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720" windowHeight="10350" firstSheet="3" activeTab="8"/>
  </bookViews>
  <sheets>
    <sheet name="收支总表01" sheetId="1" r:id="rId1"/>
    <sheet name="财政拨款收支总表02" sheetId="19" r:id="rId2"/>
    <sheet name="一般公共预算支出表03" sheetId="17" r:id="rId3"/>
    <sheet name="政府性基金预算支出表04" sheetId="18" r:id="rId4"/>
    <sheet name="基本支出预算表05" sheetId="9" r:id="rId5"/>
    <sheet name="收入总表06" sheetId="3" r:id="rId6"/>
    <sheet name="支出总表07" sheetId="4" r:id="rId7"/>
    <sheet name="三公经费预算表08" sheetId="11" r:id="rId8"/>
    <sheet name="重点项目绩效09" sheetId="23" r:id="rId9"/>
    <sheet name="Sheet1" sheetId="24" r:id="rId10"/>
  </sheets>
  <definedNames>
    <definedName name="_xlnm.Print_Area" localSheetId="4">基本支出预算表05!$A$1:$C$34</definedName>
    <definedName name="_xlnm.Print_Area" localSheetId="7">三公经费预算表08!$A$1:$B$10</definedName>
    <definedName name="_xlnm.Print_Area" localSheetId="5">收入总表06!$A$1:$F$10</definedName>
    <definedName name="_xlnm.Print_Area" localSheetId="0">收支总表01!$A$1:$D$39</definedName>
    <definedName name="_xlnm.Print_Area" localSheetId="2">一般公共预算支出表03!$A$1:$F$34</definedName>
    <definedName name="_xlnm.Print_Area" localSheetId="3">政府性基金预算支出表04!$A$1:$F$10</definedName>
    <definedName name="_xlnm.Print_Area" localSheetId="6">支出总表07!$A$1:$E$10</definedName>
    <definedName name="_xlnm.Print_Area" localSheetId="8">重点项目绩效09!$A$1:$G$8</definedName>
    <definedName name="_xlnm.Print_Titles" localSheetId="4">基本支出预算表05!$1:$5</definedName>
    <definedName name="_xlnm.Print_Titles" localSheetId="7">三公经费预算表08!$1:$4</definedName>
    <definedName name="_xlnm.Print_Titles" localSheetId="5">收入总表06!$1:$5</definedName>
    <definedName name="_xlnm.Print_Titles" localSheetId="0">收支总表01!$1:$6</definedName>
    <definedName name="_xlnm.Print_Titles" localSheetId="2">一般公共预算支出表03!$1:$6</definedName>
    <definedName name="_xlnm.Print_Titles" localSheetId="3">政府性基金预算支出表04!$1:$6</definedName>
    <definedName name="_xlnm.Print_Titles" localSheetId="6">支出总表07!$1:$5</definedName>
    <definedName name="_xlnm.Print_Titles" localSheetId="8">重点项目绩效09!$1:$5</definedName>
  </definedNames>
  <calcPr calcId="144525"/>
</workbook>
</file>

<file path=xl/calcChain.xml><?xml version="1.0" encoding="utf-8"?>
<calcChain xmlns="http://schemas.openxmlformats.org/spreadsheetml/2006/main">
  <c r="B8" i="11" l="1"/>
  <c r="B5" i="11"/>
</calcChain>
</file>

<file path=xl/sharedStrings.xml><?xml version="1.0" encoding="utf-8"?>
<sst xmlns="http://schemas.openxmlformats.org/spreadsheetml/2006/main" count="300" uniqueCount="184">
  <si>
    <t>2020年市级部门收支预算总表</t>
  </si>
  <si>
    <t>部门名称：温州市水利局</t>
  </si>
  <si>
    <t>单位：万元</t>
  </si>
  <si>
    <t>收                    入</t>
  </si>
  <si>
    <t>支                    出</t>
  </si>
  <si>
    <t>项                        目</t>
  </si>
  <si>
    <t>预算数</t>
  </si>
  <si>
    <t>一、财政拨款</t>
  </si>
  <si>
    <t>合计</t>
  </si>
  <si>
    <t xml:space="preserve">    一般公共预算</t>
  </si>
  <si>
    <t>社会保障和就业支出</t>
  </si>
  <si>
    <t xml:space="preserve">    政府性基金预算</t>
  </si>
  <si>
    <t xml:space="preserve">  行政事业单位养老支出</t>
  </si>
  <si>
    <t>二、专户资金</t>
  </si>
  <si>
    <t xml:space="preserve">    机关事业单位基本养老保险缴费支出</t>
  </si>
  <si>
    <t>三、单位结余</t>
  </si>
  <si>
    <t xml:space="preserve">    机关事业单位职业年金缴费支出</t>
  </si>
  <si>
    <t>卫生健康支出</t>
  </si>
  <si>
    <t xml:space="preserve">  行政事业单位医疗</t>
  </si>
  <si>
    <t xml:space="preserve">    行政单位医疗</t>
  </si>
  <si>
    <t xml:space="preserve">    事业单位医疗</t>
  </si>
  <si>
    <t xml:space="preserve">    公务员医疗补助</t>
  </si>
  <si>
    <t>城乡社区支出</t>
  </si>
  <si>
    <t xml:space="preserve">  国有土地使用权出让收入安排的支出</t>
  </si>
  <si>
    <t xml:space="preserve">    其他国有土地使用权出让收入安排的支出</t>
  </si>
  <si>
    <t>农林水支出</t>
  </si>
  <si>
    <t xml:space="preserve">  水利</t>
  </si>
  <si>
    <t xml:space="preserve">    行政运行</t>
  </si>
  <si>
    <t xml:space="preserve">    一般行政管理事务</t>
  </si>
  <si>
    <t xml:space="preserve">    水利行业业务管理</t>
  </si>
  <si>
    <t xml:space="preserve">    水利工程运行与维护</t>
  </si>
  <si>
    <t xml:space="preserve">    水利前期工作</t>
  </si>
  <si>
    <t xml:space="preserve">    水利执法监督</t>
  </si>
  <si>
    <t xml:space="preserve">    水资源节约管理与保护</t>
  </si>
  <si>
    <t xml:space="preserve">    水文测报</t>
  </si>
  <si>
    <t xml:space="preserve">    抗旱</t>
  </si>
  <si>
    <t xml:space="preserve">    信息管理</t>
  </si>
  <si>
    <t xml:space="preserve">    其他水利支出</t>
  </si>
  <si>
    <t>住房保障支出</t>
  </si>
  <si>
    <t xml:space="preserve">  住房改革支出</t>
  </si>
  <si>
    <t xml:space="preserve">    住房公积金</t>
  </si>
  <si>
    <t xml:space="preserve">    提租补贴</t>
  </si>
  <si>
    <t xml:space="preserve">    购房补贴</t>
  </si>
  <si>
    <t>收  入  总  计</t>
  </si>
  <si>
    <t>支  出  总  计</t>
  </si>
  <si>
    <t>2020年市级部门财政拨款收支预算总表</t>
  </si>
  <si>
    <t>2020年市级部门一般公共预算支出表</t>
  </si>
  <si>
    <t xml:space="preserve">部门名称：温州市水利局 </t>
  </si>
  <si>
    <t>科目编码</t>
  </si>
  <si>
    <t>科目名称</t>
  </si>
  <si>
    <t>总计</t>
  </si>
  <si>
    <t>基本支出</t>
  </si>
  <si>
    <t>项目支出</t>
  </si>
  <si>
    <t>备注</t>
  </si>
  <si>
    <t>**</t>
  </si>
  <si>
    <t>208</t>
  </si>
  <si>
    <t xml:space="preserve">  20805</t>
  </si>
  <si>
    <t xml:space="preserve">    2080505</t>
  </si>
  <si>
    <t xml:space="preserve">    2080506</t>
  </si>
  <si>
    <t>210</t>
  </si>
  <si>
    <t xml:space="preserve">  21011</t>
  </si>
  <si>
    <t xml:space="preserve">    2101101</t>
  </si>
  <si>
    <t xml:space="preserve">    2101102</t>
  </si>
  <si>
    <t xml:space="preserve">    2101103</t>
  </si>
  <si>
    <t>213</t>
  </si>
  <si>
    <t xml:space="preserve">  21303</t>
  </si>
  <si>
    <t xml:space="preserve">    2130301</t>
  </si>
  <si>
    <t xml:space="preserve">    2130302</t>
  </si>
  <si>
    <t xml:space="preserve">    2130304</t>
  </si>
  <si>
    <t xml:space="preserve">    2130306</t>
  </si>
  <si>
    <t xml:space="preserve">    2130308</t>
  </si>
  <si>
    <t xml:space="preserve">    2130309</t>
  </si>
  <si>
    <t xml:space="preserve">    2130311</t>
  </si>
  <si>
    <t xml:space="preserve">    2130313</t>
  </si>
  <si>
    <t xml:space="preserve">    2130315</t>
  </si>
  <si>
    <t xml:space="preserve">    2130333</t>
  </si>
  <si>
    <t xml:space="preserve">    2130399</t>
  </si>
  <si>
    <t>221</t>
  </si>
  <si>
    <t xml:space="preserve">  22102</t>
  </si>
  <si>
    <t xml:space="preserve">    2210201</t>
  </si>
  <si>
    <t xml:space="preserve">    2210202</t>
  </si>
  <si>
    <t xml:space="preserve">    2210203</t>
  </si>
  <si>
    <t>2020年市级部门政府性基金预算支出表</t>
  </si>
  <si>
    <t>212</t>
  </si>
  <si>
    <t xml:space="preserve">  21208</t>
  </si>
  <si>
    <t xml:space="preserve">    2120899</t>
  </si>
  <si>
    <t>2020年市级部门一般公共预算基本支出表</t>
  </si>
  <si>
    <t>经济分类科目</t>
  </si>
  <si>
    <t>金额</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</si>
  <si>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</si>
  <si>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</si>
  <si>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</si>
  <si>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</si>
  <si>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</si>
  <si>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</si>
  <si>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</si>
  <si>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</si>
  <si>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</si>
  <si>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</si>
  <si>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</si>
  <si>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</si>
  <si>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</si>
  <si>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</si>
  <si>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</si>
  <si>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</si>
  <si>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</si>
  <si>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</si>
  <si>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</si>
  <si>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</si>
  <si>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</si>
  <si>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</si>
  <si>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</si>
  <si>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</si>
  <si>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30204</t>
  </si>
  <si>
    <t xml:space="preserve">  手续费</t>
  </si>
  <si>
    <t xml:space="preserve">  30207</t>
  </si>
  <si>
    <t xml:space="preserve">  邮电费</t>
  </si>
  <si>
    <t xml:space="preserve">  30211</t>
  </si>
  <si>
    <t xml:space="preserve">  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</si>
  <si>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</si>
  <si>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</si>
  <si>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</si>
  <si>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</si>
  <si>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</si>
  <si>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</si>
  <si>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</si>
  <si>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</si>
  <si>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</si>
  <si>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</si>
  <si>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</si>
  <si>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</si>
  <si>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</si>
  <si>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</si>
  <si>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</si>
  <si>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</si>
  <si>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</si>
  <si>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</si>
  <si>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</si>
  <si>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</si>
  <si>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</si>
  <si>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</si>
  <si>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30304</t>
  </si>
  <si>
    <t xml:space="preserve">  抚恤金</t>
  </si>
  <si>
    <t xml:space="preserve">  30399</t>
  </si>
  <si>
    <t xml:space="preserve">  其他对个人和家庭的补助支出</t>
  </si>
  <si>
    <t>2020年市级部门收入预算总表</t>
  </si>
  <si>
    <t>单位名称</t>
  </si>
  <si>
    <t>总   计</t>
  </si>
  <si>
    <t>财政拨款</t>
  </si>
  <si>
    <t>专户资金</t>
  </si>
  <si>
    <t>单位结余</t>
  </si>
  <si>
    <t>一般公共预算</t>
  </si>
  <si>
    <t>政府性基金预算</t>
  </si>
  <si>
    <t>温州市水利局</t>
  </si>
  <si>
    <t>温州市温瑞平水系管理中心</t>
  </si>
  <si>
    <t>浙江省温州市水文管理中心</t>
  </si>
  <si>
    <t>温州市珊溪水利枢纽管理中心</t>
  </si>
  <si>
    <t>2020年市级部门支出预算总表</t>
  </si>
  <si>
    <t>人员支出</t>
  </si>
  <si>
    <t>日常公用支出</t>
  </si>
  <si>
    <t xml:space="preserve">2020年一般公共预算“三公”经费表 </t>
  </si>
  <si>
    <t>项目</t>
  </si>
  <si>
    <t>2020年预算数</t>
  </si>
  <si>
    <t xml:space="preserve">  1.因公出国(境)费用</t>
  </si>
  <si>
    <r>
      <rPr>
        <sz val="11"/>
        <rFont val="宋体"/>
        <family val="3"/>
        <charset val="134"/>
      </rPr>
      <t>根据《温州市财政局关于明确因公出国（境）经费审批意见的通知》（温财外〔2018〕</t>
    </r>
    <r>
      <rPr>
        <sz val="11"/>
        <rFont val="宋体"/>
        <family val="3"/>
        <charset val="134"/>
      </rPr>
      <t>41</t>
    </r>
    <r>
      <rPr>
        <sz val="11"/>
        <rFont val="宋体"/>
        <family val="3"/>
        <charset val="134"/>
      </rPr>
      <t>号）文件精神，因公出国（境）经费实行归口管理，由市财政统筹安排，不再单独安排预算进行公开。</t>
    </r>
  </si>
  <si>
    <t xml:space="preserve">  2.公务接待费</t>
  </si>
  <si>
    <t xml:space="preserve">  3.公务用车购置及运行维护费</t>
  </si>
  <si>
    <t xml:space="preserve">   其中：公务用车购置费</t>
  </si>
  <si>
    <t xml:space="preserve">            公务用车运行维护费</t>
  </si>
  <si>
    <t>2020年市级部门预算财政拨款重点项目支出预算表</t>
  </si>
  <si>
    <t>项目名称</t>
  </si>
  <si>
    <t>项目内容</t>
  </si>
  <si>
    <t>资金来源</t>
  </si>
  <si>
    <t>项目绩效目标（总体描述）</t>
  </si>
  <si>
    <t>一般公共预算资金</t>
  </si>
  <si>
    <t>政府性基金预算资金</t>
  </si>
  <si>
    <t>鳌江河口水文地形基础测量</t>
  </si>
  <si>
    <t>2019年11月1日，浙江省水利厅通过了《浙江省主要河口及湾区常规检测实施方案》的验收，《方案》要求全省主要河口及湾区进行监测，系统性、规范化地指导开展地形、水文、水环境监测工作，跟踪了解河口湾区动态变化，研究演变规律。而鳌江河口仅针对特定项目开展过局部地形测量和水文测验，无系统性的监测资料积累。因此开展对鳌江河口的基础测量，可以为研究鳌江河口地区的动态变化和演变规律提供基础支撑数据，该项研究具有重要意义。</t>
  </si>
  <si>
    <t>对鳌江河口开展地形测量、水文监测，掌握河口水动力、泥沙、地形现状，做好长期数据积累，研究其演变规律，可为河口洪潮预报等工作提供技术支撑，提升防灾减灾能力，如何进行水利规划、科学工程布局，保障沿岸地区经济社会稳定发展。分析环境承载能力，为产业布局和涉水设施建设的提供重要数据基础，河口监测，对河口湾区及滨海带等水生态保护与修复有所帮助。</t>
  </si>
  <si>
    <t>珊溪水源保护联合执法经费20</t>
  </si>
  <si>
    <t>通过建立常态化属地联合执法机制，严厉打击“三无”船舶和非法捕捞，全面取缔“地笼网”等违法网具、网箱，禁止栏网、围网养殖，切实加强水事秩序的长效管理，确保保水渔业管理有序开展，逐步修复水库水体生态平衡。通过努力，基本完成库区各类非法采砂、违法建筑等乱点的拆除取缔和整治任务。开展陆上巡查，确保畜禽养殖整治到位，生活污水和垃圾治理达标。</t>
  </si>
  <si>
    <t xml:space="preserve">立项依据：温委【2012】11号《中共温州市委温州市人民政府关于大力开展珊溪水利枢纽水源地人口统筹集聚和水源保护工程建设的实施意见》附件3：“关于实施保水渔业与属地联合执法机制，切实加强珊溪水利枢纽库区管理工作的实施意见”以及温政办发明电〔2014〕159号温州市人民政府办公室关于 印发《珊溪库区属地常态化联合执法体制实施方案》的通知要求，实行珊溪库区属地常态化联合执法体制，市珊管办负责跨区域联合执法行动和日常监督考核工作。_x000D_
项目概况：坚持“属地负责、统一管理、集中办公、联合执法、双重领导”的原则，整合属地政府涉水涉库各职能部门执法力量，实行集中统一管理，建立一支精简高效的属地联合执法队伍，常驻库区一线，开展日常执法管理，保障执法工作有序且长效开展。执法艇运行费、联合执法装备费、执法工作经费合计经费397.50万元，其中由于日常执法管理下放到各县（市），属地政府联合执法经费319万元（拟从市级水利建设与发展专项资金中安排）；市级联合执法经费78.5万元，用于组织跨区域的联合执法行动和日常联合执法监督，从市级财政部门预算安排。_x000D_
</t>
    <phoneticPr fontId="11" type="noConversion"/>
  </si>
  <si>
    <t>合计</t>
    <phoneticPr fontId="11" type="noConversion"/>
  </si>
  <si>
    <t xml:space="preserve">    机关事业单位基本养老保险缴费支出</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</si>
</sst>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0_);[Red]\(#,##0.00\)"/>
    <numFmt numFmtId="178" formatCode="0.00_);[Red]\(0.00\)"/>
    <numFmt numFmtId="179" formatCode="\¥* _-#,##0.00;\¥* \-#,##0.00;\¥* _-&quot;-&quot;??;@"/>
    <numFmt numFmtId="180" formatCode="0.00_ "/>
    <numFmt numFmtId="181" formatCode="#,##0.00_ "/>
    <numFmt numFmtId="182" formatCode="0.00_ ;[Red]\-0.00\ "/>
  </numFmts>
  <fonts count="12">
    <font>
      <sz val="9"/>
      <name val="宋体"/>
      <charset val="134"/>
    </font>
    <font>
      <sz val="10"/>
      <name val="宋体"/>
      <family val="3"/>
      <charset val="134"/>
    </font>
    <font>
      <sz val="22"/>
      <name val="方正小标宋简体"/>
      <charset val="134"/>
    </font>
    <font>
      <b/>
      <sz val="20"/>
      <name val="宋体"/>
      <family val="3"/>
      <charset val="134"/>
    </font>
    <font>
      <sz val="10"/>
      <name val="方正书宋_GBK"/>
      <charset val="134"/>
    </font>
    <font>
      <sz val="20"/>
      <name val="宋体"/>
      <family val="3"/>
      <charset val="134"/>
    </font>
    <font>
      <sz val="12"/>
      <name val="宋体"/>
      <family val="3"/>
      <charset val="134"/>
    </font>
    <font>
      <sz val="11"/>
      <name val="宋体"/>
      <family val="3"/>
      <charset val="134"/>
    </font>
    <font>
      <b/>
      <sz val="10"/>
      <name val="宋体"/>
      <family val="3"/>
      <charset val="134"/>
    </font>
    <font>
      <sz val="10"/>
      <name val="Times New Roman"/>
      <family val="1"/>
    </font>
    <font>
      <b/>
      <sz val="10"/>
      <name val="Arial"/>
      <family val="2"/>
    </font>
    <font>
      <sz val="9"/>
      <name val="宋体"/>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8"/>
      </left>
      <right style="thin">
        <color indexed="8"/>
      </right>
      <top style="thin">
        <color indexed="8"/>
      </top>
      <bottom style="thin">
        <color auto="1"/>
      </bottom>
      <diagonal/>
    </border>
  </borders>
  <cellStyleXfs count="4">
    <xf numFmtId="0" fontId="0" fillId="0" borderId="0"/>
    <xf numFmtId="179" fontId="10" fillId="0" borderId="0" applyFont="0" applyFill="0" applyBorder="0" applyAlignment="0" applyProtection="0"/>
    <xf numFmtId="0" fontId="11" fillId="0" borderId="0"/>
    <xf numFmtId="0" fontId="11" fillId="0" borderId="0"/>
  </cellStyleXfs>
  <cellXfs count="105">
    <xf numFmtId="0" fontId="0" fillId="0" borderId="0" xfId="0"/>
    <xf numFmtId="0" fontId="0" fillId="0" borderId="0" xfId="0" applyFill="1"/>
    <xf numFmtId="49" fontId="0" fillId="0" borderId="0" xfId="0" applyNumberFormat="1" applyFont="1" applyFill="1" applyAlignment="1">
      <alignment vertical="center"/>
    </xf>
    <xf numFmtId="177" fontId="1" fillId="0" borderId="0" xfId="0" applyNumberFormat="1" applyFont="1" applyAlignment="1">
      <alignment vertical="center" wrapText="1"/>
    </xf>
    <xf numFmtId="0" fontId="2" fillId="0" borderId="0" xfId="0" applyNumberFormat="1" applyFont="1" applyFill="1" applyAlignment="1" applyProtection="1">
      <alignment horizontal="centerContinuous" vertical="center"/>
    </xf>
    <xf numFmtId="0" fontId="3" fillId="0" borderId="0" xfId="0" applyNumberFormat="1" applyFont="1" applyFill="1" applyAlignment="1" applyProtection="1">
      <alignment horizontal="centerContinuous" vertical="center"/>
    </xf>
    <xf numFmtId="0" fontId="0" fillId="0" borderId="0" xfId="0" applyAlignment="1">
      <alignment horizontal="centerContinuous"/>
    </xf>
    <xf numFmtId="0" fontId="4" fillId="0" borderId="1" xfId="0" applyNumberFormat="1" applyFont="1" applyFill="1" applyBorder="1" applyAlignment="1" applyProtection="1">
      <alignment vertical="center"/>
    </xf>
    <xf numFmtId="177" fontId="4" fillId="0" borderId="0" xfId="0" applyNumberFormat="1" applyFont="1" applyFill="1" applyAlignment="1">
      <alignment vertical="center" wrapText="1"/>
    </xf>
    <xf numFmtId="177" fontId="4" fillId="0" borderId="0" xfId="0" applyNumberFormat="1" applyFont="1" applyAlignment="1">
      <alignment vertical="center" wrapText="1"/>
    </xf>
    <xf numFmtId="177" fontId="4" fillId="0" borderId="0" xfId="1" applyNumberFormat="1" applyFont="1" applyAlignment="1">
      <alignment horizontal="right" vertical="center"/>
    </xf>
    <xf numFmtId="177"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Continuous" vertical="center" wrapText="1"/>
    </xf>
    <xf numFmtId="0" fontId="4"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xf>
    <xf numFmtId="0" fontId="4" fillId="0" borderId="2" xfId="0" applyNumberFormat="1" applyFont="1" applyFill="1" applyBorder="1" applyAlignment="1">
      <alignment vertical="center" wrapText="1"/>
    </xf>
    <xf numFmtId="0" fontId="4" fillId="0" borderId="2" xfId="0" applyNumberFormat="1" applyFont="1" applyFill="1" applyBorder="1" applyAlignment="1" applyProtection="1">
      <alignment horizontal="left" vertical="center" wrapText="1"/>
    </xf>
    <xf numFmtId="0" fontId="11" fillId="0" borderId="0" xfId="3" applyFill="1"/>
    <xf numFmtId="0" fontId="11" fillId="0" borderId="0" xfId="3"/>
    <xf numFmtId="176" fontId="11" fillId="0" borderId="0" xfId="3" applyNumberFormat="1"/>
    <xf numFmtId="0" fontId="0" fillId="0" borderId="0" xfId="0" applyFont="1" applyAlignment="1">
      <alignment vertical="center"/>
    </xf>
    <xf numFmtId="176" fontId="0" fillId="0" borderId="0" xfId="3" applyNumberFormat="1" applyFont="1" applyAlignment="1">
      <alignment horizontal="right"/>
    </xf>
    <xf numFmtId="0" fontId="5" fillId="0" borderId="0" xfId="3" applyFont="1" applyAlignment="1">
      <alignment horizontal="centerContinuous"/>
    </xf>
    <xf numFmtId="176" fontId="5" fillId="0" borderId="0" xfId="3" applyNumberFormat="1" applyFont="1" applyAlignment="1">
      <alignment horizontal="centerContinuous"/>
    </xf>
    <xf numFmtId="0" fontId="6" fillId="0" borderId="2" xfId="3" applyFont="1" applyFill="1" applyBorder="1" applyAlignment="1">
      <alignment horizontal="center" vertical="center"/>
    </xf>
    <xf numFmtId="176" fontId="6" fillId="0" borderId="3" xfId="3" applyNumberFormat="1" applyFont="1" applyFill="1" applyBorder="1" applyAlignment="1">
      <alignment horizontal="center" vertical="center"/>
    </xf>
    <xf numFmtId="0" fontId="6" fillId="0" borderId="4" xfId="3" applyFont="1" applyFill="1" applyBorder="1" applyAlignment="1">
      <alignment horizontal="center" vertical="center"/>
    </xf>
    <xf numFmtId="176" fontId="7" fillId="0" borderId="3" xfId="3" applyNumberFormat="1" applyFont="1" applyFill="1" applyBorder="1" applyAlignment="1" applyProtection="1">
      <alignment horizontal="right" vertical="center"/>
    </xf>
    <xf numFmtId="0" fontId="6" fillId="0" borderId="4" xfId="3" applyFont="1" applyFill="1" applyBorder="1" applyAlignment="1">
      <alignment horizontal="left" vertical="center"/>
    </xf>
    <xf numFmtId="176" fontId="7" fillId="0" borderId="3" xfId="3" applyNumberFormat="1" applyFont="1" applyFill="1" applyBorder="1" applyAlignment="1" applyProtection="1">
      <alignment horizontal="left" vertical="center" wrapText="1"/>
    </xf>
    <xf numFmtId="176" fontId="7" fillId="0" borderId="2" xfId="3" applyNumberFormat="1" applyFont="1" applyFill="1" applyBorder="1" applyAlignment="1" applyProtection="1">
      <alignment horizontal="right" vertical="center"/>
    </xf>
    <xf numFmtId="176" fontId="7" fillId="0" borderId="5" xfId="3" applyNumberFormat="1" applyFont="1" applyFill="1" applyBorder="1" applyAlignment="1" applyProtection="1">
      <alignment horizontal="right" vertical="center"/>
    </xf>
    <xf numFmtId="176" fontId="7" fillId="0" borderId="6" xfId="3" applyNumberFormat="1" applyFont="1" applyFill="1" applyBorder="1" applyAlignment="1" applyProtection="1">
      <alignment horizontal="right" vertical="center"/>
    </xf>
    <xf numFmtId="0" fontId="0" fillId="0" borderId="0" xfId="3" applyFont="1"/>
    <xf numFmtId="0" fontId="4" fillId="0" borderId="0" xfId="0" applyFont="1" applyFill="1" applyAlignment="1">
      <alignment horizontal="left"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vertical="center"/>
    </xf>
    <xf numFmtId="0" fontId="4" fillId="0" borderId="2" xfId="1" applyNumberFormat="1" applyFont="1" applyFill="1" applyBorder="1" applyAlignment="1" applyProtection="1">
      <alignment horizontal="right" vertical="center"/>
    </xf>
    <xf numFmtId="177" fontId="4" fillId="0" borderId="2" xfId="0" applyNumberFormat="1" applyFont="1" applyFill="1" applyBorder="1" applyAlignment="1" applyProtection="1">
      <alignment horizontal="centerContinuous" vertical="center"/>
    </xf>
    <xf numFmtId="180" fontId="4" fillId="0" borderId="2" xfId="0" applyNumberFormat="1" applyFont="1" applyFill="1" applyBorder="1" applyAlignment="1" applyProtection="1">
      <alignment horizontal="right" vertical="center"/>
    </xf>
    <xf numFmtId="0" fontId="1" fillId="0" borderId="0" xfId="0" applyFont="1" applyFill="1" applyAlignment="1">
      <alignment vertical="center"/>
    </xf>
    <xf numFmtId="177" fontId="1" fillId="0" borderId="0" xfId="0" applyNumberFormat="1" applyFont="1" applyAlignment="1">
      <alignment vertical="center"/>
    </xf>
    <xf numFmtId="0" fontId="1" fillId="0" borderId="0" xfId="0" applyFont="1" applyFill="1" applyAlignment="1">
      <alignment horizontal="center" vertical="center" wrapText="1"/>
    </xf>
    <xf numFmtId="177" fontId="4" fillId="0" borderId="0" xfId="0" applyNumberFormat="1" applyFont="1" applyAlignment="1">
      <alignment horizontal="right" vertical="center" wrapText="1"/>
    </xf>
    <xf numFmtId="0" fontId="1" fillId="0" borderId="0" xfId="0" applyFont="1" applyAlignment="1">
      <alignment vertical="center" wrapText="1"/>
    </xf>
    <xf numFmtId="0" fontId="3" fillId="0" borderId="0" xfId="0" applyNumberFormat="1" applyFont="1" applyFill="1" applyAlignment="1" applyProtection="1">
      <alignment vertical="center"/>
    </xf>
    <xf numFmtId="49" fontId="4" fillId="0" borderId="1"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horizontal="left" vertical="center" wrapText="1"/>
    </xf>
    <xf numFmtId="0" fontId="1" fillId="0" borderId="0" xfId="0" applyFont="1" applyAlignment="1">
      <alignment horizontal="center" vertical="center" wrapText="1"/>
    </xf>
    <xf numFmtId="49" fontId="0" fillId="0" borderId="2" xfId="0" applyNumberFormat="1" applyFont="1" applyFill="1" applyBorder="1" applyAlignment="1">
      <alignment vertical="center"/>
    </xf>
    <xf numFmtId="181" fontId="4" fillId="0" borderId="2" xfId="0" applyNumberFormat="1" applyFont="1" applyFill="1" applyBorder="1" applyAlignment="1" applyProtection="1">
      <alignment horizontal="right" vertical="center"/>
    </xf>
    <xf numFmtId="0" fontId="1" fillId="0" borderId="0" xfId="0" applyFont="1" applyFill="1" applyAlignment="1">
      <alignment vertical="center" wrapText="1"/>
    </xf>
    <xf numFmtId="0" fontId="1" fillId="0" borderId="0" xfId="0" applyFont="1"/>
    <xf numFmtId="0" fontId="8" fillId="0" borderId="0" xfId="0" applyNumberFormat="1" applyFont="1" applyFill="1" applyAlignment="1" applyProtection="1">
      <alignment horizontal="center" vertical="center"/>
    </xf>
    <xf numFmtId="0" fontId="9"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left" vertical="center" wrapText="1"/>
    </xf>
    <xf numFmtId="182" fontId="1" fillId="0" borderId="2" xfId="0" applyNumberFormat="1" applyFont="1" applyFill="1" applyBorder="1" applyAlignment="1" applyProtection="1">
      <alignment horizontal="right" vertical="center"/>
    </xf>
    <xf numFmtId="49" fontId="1" fillId="0" borderId="2" xfId="0" applyNumberFormat="1" applyFont="1" applyFill="1" applyBorder="1" applyAlignment="1" applyProtection="1">
      <alignment horizontal="right" vertical="center"/>
    </xf>
    <xf numFmtId="0" fontId="1" fillId="0" borderId="0" xfId="0" applyFont="1" applyFill="1"/>
    <xf numFmtId="0" fontId="1" fillId="0" borderId="0" xfId="0" applyFont="1" applyFill="1" applyAlignment="1">
      <alignment horizontal="center" vertical="center"/>
    </xf>
    <xf numFmtId="0" fontId="1" fillId="0" borderId="0" xfId="0" applyFont="1" applyAlignment="1" applyProtection="1">
      <alignment vertical="center" wrapText="1"/>
      <protection locked="0"/>
    </xf>
    <xf numFmtId="0" fontId="0" fillId="0" borderId="0" xfId="0" applyAlignment="1">
      <alignment vertical="center"/>
    </xf>
    <xf numFmtId="0" fontId="4" fillId="0" borderId="0" xfId="0" applyFont="1" applyAlignment="1">
      <alignment horizontal="right" vertical="center" wrapText="1"/>
    </xf>
    <xf numFmtId="0" fontId="0" fillId="0" borderId="0" xfId="0" applyFont="1" applyAlignment="1">
      <alignment vertical="center" wrapText="1"/>
    </xf>
    <xf numFmtId="0" fontId="4" fillId="0" borderId="0" xfId="0" applyNumberFormat="1" applyFont="1" applyFill="1" applyAlignment="1" applyProtection="1">
      <alignment vertical="center"/>
    </xf>
    <xf numFmtId="0" fontId="4" fillId="0" borderId="4" xfId="0" applyNumberFormat="1" applyFont="1" applyFill="1" applyBorder="1" applyAlignment="1" applyProtection="1">
      <alignment horizontal="centerContinuous" vertical="center"/>
    </xf>
    <xf numFmtId="0" fontId="4" fillId="0" borderId="7" xfId="0" applyNumberFormat="1" applyFont="1" applyFill="1" applyBorder="1" applyAlignment="1" applyProtection="1">
      <alignment horizontal="centerContinuous"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Fill="1" applyBorder="1" applyAlignment="1">
      <alignment vertical="center" wrapText="1"/>
    </xf>
    <xf numFmtId="178" fontId="0" fillId="0" borderId="2" xfId="0" applyNumberFormat="1" applyFont="1" applyFill="1" applyBorder="1" applyAlignment="1">
      <alignment horizontal="right" vertical="center"/>
    </xf>
    <xf numFmtId="180" fontId="0" fillId="0" borderId="8" xfId="0" applyNumberFormat="1" applyFont="1" applyFill="1" applyBorder="1" applyAlignment="1">
      <alignment vertical="center"/>
    </xf>
    <xf numFmtId="180" fontId="0" fillId="0" borderId="8" xfId="0" applyNumberFormat="1" applyFont="1" applyFill="1" applyBorder="1" applyAlignment="1">
      <alignment horizontal="right" vertical="center"/>
    </xf>
    <xf numFmtId="178" fontId="0" fillId="0" borderId="2" xfId="0" applyNumberFormat="1" applyFill="1" applyBorder="1" applyAlignment="1">
      <alignment horizontal="right"/>
    </xf>
    <xf numFmtId="180" fontId="0" fillId="0" borderId="8" xfId="0" applyNumberFormat="1" applyFont="1" applyBorder="1" applyAlignment="1">
      <alignment vertical="center"/>
    </xf>
    <xf numFmtId="180" fontId="0" fillId="0" borderId="8" xfId="0" applyNumberFormat="1" applyFont="1" applyBorder="1" applyAlignment="1">
      <alignment horizontal="right" vertical="center"/>
    </xf>
    <xf numFmtId="0" fontId="4" fillId="0" borderId="2" xfId="0" applyFont="1" applyBorder="1" applyAlignment="1">
      <alignment vertical="center" wrapText="1"/>
    </xf>
    <xf numFmtId="182" fontId="0" fillId="0" borderId="2" xfId="0" applyNumberFormat="1" applyFill="1" applyBorder="1" applyAlignment="1">
      <alignment horizontal="right"/>
    </xf>
    <xf numFmtId="182" fontId="0" fillId="0" borderId="2" xfId="0" applyNumberFormat="1" applyFont="1" applyFill="1" applyBorder="1" applyAlignment="1">
      <alignment horizontal="right" vertical="center"/>
    </xf>
    <xf numFmtId="180" fontId="0" fillId="0" borderId="8" xfId="0" applyNumberFormat="1" applyFill="1" applyBorder="1" applyAlignment="1">
      <alignment horizontal="center" vertical="center"/>
    </xf>
    <xf numFmtId="180" fontId="0" fillId="0" borderId="8" xfId="0" applyNumberFormat="1" applyFill="1" applyBorder="1" applyAlignment="1">
      <alignment horizontal="right" vertical="center"/>
    </xf>
    <xf numFmtId="180" fontId="0" fillId="0" borderId="2" xfId="0" applyNumberFormat="1" applyFont="1" applyFill="1" applyBorder="1" applyAlignment="1">
      <alignment horizontal="right" vertical="center"/>
    </xf>
    <xf numFmtId="0" fontId="3" fillId="0" borderId="0" xfId="0" applyNumberFormat="1" applyFont="1" applyFill="1" applyAlignment="1" applyProtection="1">
      <alignment horizontal="centerContinuous" vertical="center" wrapText="1"/>
    </xf>
    <xf numFmtId="0" fontId="0" fillId="0" borderId="0" xfId="0" applyAlignment="1">
      <alignment wrapText="1"/>
    </xf>
    <xf numFmtId="177"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177" fontId="4" fillId="0" borderId="2" xfId="0" applyNumberFormat="1" applyFont="1" applyFill="1" applyBorder="1" applyAlignment="1" applyProtection="1">
      <alignment horizontal="center" vertical="center"/>
    </xf>
    <xf numFmtId="180" fontId="11" fillId="0" borderId="8" xfId="0" applyNumberFormat="1" applyFont="1" applyFill="1" applyBorder="1" applyAlignment="1">
      <alignment vertical="center"/>
    </xf>
    <xf numFmtId="0" fontId="2" fillId="0" borderId="0" xfId="0" applyNumberFormat="1" applyFont="1" applyFill="1" applyAlignment="1" applyProtection="1">
      <alignment horizontal="center" vertical="center"/>
    </xf>
    <xf numFmtId="0" fontId="4" fillId="0" borderId="8" xfId="0" applyNumberFormat="1" applyFont="1" applyFill="1" applyBorder="1" applyAlignment="1" applyProtection="1">
      <alignment horizontal="center" vertical="center"/>
    </xf>
    <xf numFmtId="0" fontId="0" fillId="0" borderId="2" xfId="0" applyBorder="1" applyAlignment="1">
      <alignment horizontal="center" vertical="center"/>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5" xfId="0" applyNumberFormat="1"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177"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177"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pplyProtection="1">
      <alignment horizontal="center" vertical="center"/>
    </xf>
  </cellXfs>
  <cellStyles count="4">
    <cellStyle name="常规" xfId="0" builtinId="0"/>
    <cellStyle name="常规 2" xfId="2"/>
    <cellStyle name="常规_005464D7CA2100C0E0530A280664A8AE" xfId="3"/>
    <cellStyle name="货币"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showGridLines="0" showZeros="0" topLeftCell="A13" workbookViewId="0">
      <selection activeCell="C22" sqref="C22"/>
    </sheetView>
  </sheetViews>
  <sheetFormatPr defaultColWidth="9.1640625" defaultRowHeight="11.25"/>
  <cols>
    <col min="1" max="1" width="35.83203125" style="64" customWidth="1"/>
    <col min="2" max="2" width="25" style="64" customWidth="1"/>
    <col min="3" max="3" width="44.6640625" style="64" customWidth="1"/>
    <col min="4" max="4" width="27.83203125" style="64" customWidth="1"/>
    <col min="5" max="5" width="9.1640625" customWidth="1"/>
    <col min="6" max="8" width="8.83203125" customWidth="1"/>
    <col min="9" max="9" width="22" customWidth="1"/>
    <col min="10" max="10" width="19.33203125" customWidth="1"/>
    <col min="11" max="11" width="9.33203125" customWidth="1"/>
    <col min="12" max="37" width="8.83203125" customWidth="1"/>
    <col min="38" max="38" width="10.5" customWidth="1"/>
  </cols>
  <sheetData>
    <row r="1" spans="1:4" ht="7.5" customHeight="1">
      <c r="A1" s="20"/>
      <c r="D1" s="65"/>
    </row>
    <row r="2" spans="1:4" ht="4.5" customHeight="1">
      <c r="A2" s="66"/>
    </row>
    <row r="3" spans="1:4" ht="28.5" customHeight="1">
      <c r="A3" s="92" t="s">
        <v>0</v>
      </c>
      <c r="B3" s="92"/>
      <c r="C3" s="92"/>
      <c r="D3" s="92"/>
    </row>
    <row r="4" spans="1:4" ht="15" customHeight="1">
      <c r="A4" s="67" t="s">
        <v>1</v>
      </c>
      <c r="D4" s="65" t="s">
        <v>2</v>
      </c>
    </row>
    <row r="5" spans="1:4" ht="16.5" customHeight="1">
      <c r="A5" s="68" t="s">
        <v>3</v>
      </c>
      <c r="B5" s="69"/>
      <c r="C5" s="93" t="s">
        <v>4</v>
      </c>
      <c r="D5" s="93"/>
    </row>
    <row r="6" spans="1:4" ht="15.75" customHeight="1">
      <c r="A6" s="70" t="s">
        <v>5</v>
      </c>
      <c r="B6" s="70" t="s">
        <v>6</v>
      </c>
      <c r="C6" s="71" t="s">
        <v>5</v>
      </c>
      <c r="D6" s="72" t="s">
        <v>6</v>
      </c>
    </row>
    <row r="7" spans="1:4" s="1" customFormat="1" ht="15.75" customHeight="1">
      <c r="A7" s="73" t="s">
        <v>7</v>
      </c>
      <c r="B7" s="85">
        <v>14019.17</v>
      </c>
      <c r="C7" s="75" t="s">
        <v>8</v>
      </c>
      <c r="D7" s="84">
        <v>14019.17</v>
      </c>
    </row>
    <row r="8" spans="1:4" s="1" customFormat="1" ht="15.75" customHeight="1">
      <c r="A8" s="73" t="s">
        <v>9</v>
      </c>
      <c r="B8" s="85">
        <v>8482.0499999999993</v>
      </c>
      <c r="C8" s="75" t="s">
        <v>10</v>
      </c>
      <c r="D8" s="84">
        <v>578.13</v>
      </c>
    </row>
    <row r="9" spans="1:4" s="1" customFormat="1" ht="15.75" customHeight="1">
      <c r="A9" s="73" t="s">
        <v>11</v>
      </c>
      <c r="B9" s="85">
        <v>5537.12</v>
      </c>
      <c r="C9" s="75" t="s">
        <v>12</v>
      </c>
      <c r="D9" s="84">
        <v>578.13</v>
      </c>
    </row>
    <row r="10" spans="1:4" s="1" customFormat="1" ht="15.75" customHeight="1">
      <c r="A10" s="73" t="s">
        <v>13</v>
      </c>
      <c r="B10" s="85">
        <v>0</v>
      </c>
      <c r="C10" s="91" t="s">
        <v>183</v>
      </c>
      <c r="D10" s="84">
        <v>386.52</v>
      </c>
    </row>
    <row r="11" spans="1:4" s="1" customFormat="1" ht="15.75" customHeight="1">
      <c r="A11" s="73" t="s">
        <v>15</v>
      </c>
      <c r="B11" s="85">
        <v>0</v>
      </c>
      <c r="C11" s="75" t="s">
        <v>16</v>
      </c>
      <c r="D11" s="84">
        <v>191.61</v>
      </c>
    </row>
    <row r="12" spans="1:4" ht="15.75" customHeight="1">
      <c r="A12" s="80"/>
      <c r="B12" s="81"/>
      <c r="C12" s="78" t="s">
        <v>17</v>
      </c>
      <c r="D12" s="84">
        <v>362.91</v>
      </c>
    </row>
    <row r="13" spans="1:4" ht="15.75" customHeight="1">
      <c r="A13" s="80"/>
      <c r="B13" s="81"/>
      <c r="C13" s="78" t="s">
        <v>18</v>
      </c>
      <c r="D13" s="84">
        <v>362.91</v>
      </c>
    </row>
    <row r="14" spans="1:4" ht="15.75" customHeight="1">
      <c r="A14" s="80"/>
      <c r="B14" s="82"/>
      <c r="C14" s="78" t="s">
        <v>19</v>
      </c>
      <c r="D14" s="84">
        <v>50.58</v>
      </c>
    </row>
    <row r="15" spans="1:4" ht="15.75" customHeight="1">
      <c r="A15" s="80"/>
      <c r="B15" s="82"/>
      <c r="C15" s="78" t="s">
        <v>20</v>
      </c>
      <c r="D15" s="84">
        <v>69.33</v>
      </c>
    </row>
    <row r="16" spans="1:4" ht="15.75" customHeight="1">
      <c r="A16" s="80"/>
      <c r="B16" s="82"/>
      <c r="C16" s="78" t="s">
        <v>21</v>
      </c>
      <c r="D16" s="84">
        <v>243</v>
      </c>
    </row>
    <row r="17" spans="1:4" ht="15.75" customHeight="1">
      <c r="A17" s="80"/>
      <c r="B17" s="82"/>
      <c r="C17" s="78" t="s">
        <v>22</v>
      </c>
      <c r="D17" s="84">
        <v>5537.12</v>
      </c>
    </row>
    <row r="18" spans="1:4" ht="15.75" customHeight="1">
      <c r="A18" s="80"/>
      <c r="B18" s="82"/>
      <c r="C18" s="78" t="s">
        <v>23</v>
      </c>
      <c r="D18" s="84">
        <v>5537.12</v>
      </c>
    </row>
    <row r="19" spans="1:4" ht="15.75" customHeight="1">
      <c r="A19" s="80"/>
      <c r="B19" s="82"/>
      <c r="C19" s="78" t="s">
        <v>24</v>
      </c>
      <c r="D19" s="84">
        <v>5537.12</v>
      </c>
    </row>
    <row r="20" spans="1:4" ht="15.75" customHeight="1">
      <c r="A20" s="80"/>
      <c r="B20" s="82"/>
      <c r="C20" s="78" t="s">
        <v>25</v>
      </c>
      <c r="D20" s="84">
        <v>7041.93</v>
      </c>
    </row>
    <row r="21" spans="1:4" ht="15.75" customHeight="1">
      <c r="A21" s="80"/>
      <c r="B21" s="82"/>
      <c r="C21" s="78" t="s">
        <v>26</v>
      </c>
      <c r="D21" s="84">
        <v>7041.93</v>
      </c>
    </row>
    <row r="22" spans="1:4" ht="15.75" customHeight="1">
      <c r="A22" s="80"/>
      <c r="B22" s="82"/>
      <c r="C22" s="78" t="s">
        <v>27</v>
      </c>
      <c r="D22" s="84">
        <v>2480.09</v>
      </c>
    </row>
    <row r="23" spans="1:4" ht="15.75" customHeight="1">
      <c r="A23" s="80"/>
      <c r="B23" s="82"/>
      <c r="C23" s="78" t="s">
        <v>28</v>
      </c>
      <c r="D23" s="84">
        <v>311.83999999999997</v>
      </c>
    </row>
    <row r="24" spans="1:4" ht="15.75" customHeight="1">
      <c r="A24" s="80"/>
      <c r="B24" s="82"/>
      <c r="C24" s="78" t="s">
        <v>29</v>
      </c>
      <c r="D24" s="84">
        <v>231.2</v>
      </c>
    </row>
    <row r="25" spans="1:4" ht="15.75" customHeight="1">
      <c r="A25" s="80"/>
      <c r="B25" s="82"/>
      <c r="C25" s="78" t="s">
        <v>30</v>
      </c>
      <c r="D25" s="84">
        <v>2590.14</v>
      </c>
    </row>
    <row r="26" spans="1:4" ht="15.75" customHeight="1">
      <c r="A26" s="80"/>
      <c r="B26" s="82"/>
      <c r="C26" s="78" t="s">
        <v>31</v>
      </c>
      <c r="D26" s="84">
        <v>2</v>
      </c>
    </row>
    <row r="27" spans="1:4" ht="15.75" customHeight="1">
      <c r="A27" s="80"/>
      <c r="B27" s="82"/>
      <c r="C27" s="78" t="s">
        <v>32</v>
      </c>
      <c r="D27" s="84">
        <v>56.5</v>
      </c>
    </row>
    <row r="28" spans="1:4" ht="15.75" customHeight="1">
      <c r="A28" s="80"/>
      <c r="B28" s="82"/>
      <c r="C28" s="78" t="s">
        <v>33</v>
      </c>
      <c r="D28" s="84">
        <v>76.099999999999994</v>
      </c>
    </row>
    <row r="29" spans="1:4" ht="15.75" customHeight="1">
      <c r="A29" s="80"/>
      <c r="B29" s="82"/>
      <c r="C29" s="78" t="s">
        <v>34</v>
      </c>
      <c r="D29" s="84">
        <v>817.74</v>
      </c>
    </row>
    <row r="30" spans="1:4" ht="15.75" customHeight="1">
      <c r="A30" s="80"/>
      <c r="B30" s="82"/>
      <c r="C30" s="78" t="s">
        <v>35</v>
      </c>
      <c r="D30" s="84">
        <v>12.5</v>
      </c>
    </row>
    <row r="31" spans="1:4" ht="15.75" customHeight="1">
      <c r="A31" s="80"/>
      <c r="B31" s="82"/>
      <c r="C31" s="78" t="s">
        <v>36</v>
      </c>
      <c r="D31" s="84">
        <v>76.7</v>
      </c>
    </row>
    <row r="32" spans="1:4" ht="15.75" customHeight="1">
      <c r="A32" s="80"/>
      <c r="B32" s="82"/>
      <c r="C32" s="78" t="s">
        <v>37</v>
      </c>
      <c r="D32" s="84">
        <v>387.12</v>
      </c>
    </row>
    <row r="33" spans="1:4" ht="15.75" customHeight="1">
      <c r="A33" s="80"/>
      <c r="B33" s="82"/>
      <c r="C33" s="78" t="s">
        <v>38</v>
      </c>
      <c r="D33" s="84">
        <v>499.08</v>
      </c>
    </row>
    <row r="34" spans="1:4" ht="15.75" customHeight="1">
      <c r="A34" s="80"/>
      <c r="B34" s="82"/>
      <c r="C34" s="78" t="s">
        <v>39</v>
      </c>
      <c r="D34" s="84">
        <v>499.08</v>
      </c>
    </row>
    <row r="35" spans="1:4" ht="15.75" customHeight="1">
      <c r="A35" s="80"/>
      <c r="B35" s="82"/>
      <c r="C35" s="78" t="s">
        <v>40</v>
      </c>
      <c r="D35" s="84">
        <v>432.75</v>
      </c>
    </row>
    <row r="36" spans="1:4" ht="15" customHeight="1">
      <c r="A36" s="80"/>
      <c r="B36" s="82"/>
      <c r="C36" s="78" t="s">
        <v>41</v>
      </c>
      <c r="D36" s="84">
        <v>8.44</v>
      </c>
    </row>
    <row r="37" spans="1:4" ht="15.75" customHeight="1">
      <c r="A37" s="80"/>
      <c r="B37" s="82"/>
      <c r="C37" s="78" t="s">
        <v>42</v>
      </c>
      <c r="D37" s="84">
        <v>57.89</v>
      </c>
    </row>
    <row r="38" spans="1:4" ht="15.75" customHeight="1">
      <c r="A38" s="80"/>
      <c r="B38" s="82"/>
      <c r="C38" s="78">
        <v>0</v>
      </c>
      <c r="D38" s="84">
        <v>0</v>
      </c>
    </row>
    <row r="39" spans="1:4" s="1" customFormat="1" ht="15.75" customHeight="1">
      <c r="A39" s="35" t="s">
        <v>43</v>
      </c>
      <c r="B39" s="85">
        <v>14019.17</v>
      </c>
      <c r="C39" s="83" t="s">
        <v>44</v>
      </c>
      <c r="D39" s="84">
        <v>14019.17</v>
      </c>
    </row>
    <row r="40" spans="1:4" ht="20.100000000000001" customHeight="1"/>
    <row r="41" spans="1:4" ht="20.100000000000001" customHeight="1"/>
    <row r="42" spans="1:4" ht="20.100000000000001" customHeight="1"/>
  </sheetData>
  <sheetProtection formatCells="0" formatColumns="0" formatRows="0"/>
  <mergeCells count="2">
    <mergeCell ref="A3:D3"/>
    <mergeCell ref="C5:D5"/>
  </mergeCells>
  <phoneticPr fontId="11" type="noConversion"/>
  <printOptions horizontalCentered="1"/>
  <pageMargins left="0.58888888888888902" right="0.58888888888888902" top="0.78888888888888897" bottom="0.78888888888888897" header="0" footer="0"/>
  <pageSetup paperSize="9" scale="79" fitToHeight="2" orientation="landscape" horizontalDpi="1200" verticalDpi="12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1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showZeros="0" topLeftCell="A4" workbookViewId="0">
      <selection activeCell="H54" sqref="H54"/>
    </sheetView>
  </sheetViews>
  <sheetFormatPr defaultColWidth="9.1640625" defaultRowHeight="11.25"/>
  <cols>
    <col min="1" max="2" width="35.83203125" style="64" customWidth="1"/>
    <col min="3" max="3" width="44.6640625" style="64" customWidth="1"/>
    <col min="4" max="4" width="35.83203125" style="64" customWidth="1"/>
    <col min="5" max="5" width="9.1640625" customWidth="1"/>
    <col min="6" max="8" width="8.83203125" customWidth="1"/>
    <col min="9" max="9" width="22" customWidth="1"/>
    <col min="10" max="10" width="19.33203125" customWidth="1"/>
    <col min="11" max="11" width="9.33203125" customWidth="1"/>
    <col min="12" max="37" width="8.83203125" customWidth="1"/>
    <col min="38" max="38" width="10.5" customWidth="1"/>
  </cols>
  <sheetData>
    <row r="1" spans="1:4" ht="20.100000000000001" customHeight="1">
      <c r="A1" s="20"/>
      <c r="D1" s="65"/>
    </row>
    <row r="2" spans="1:4" ht="20.100000000000001" customHeight="1">
      <c r="A2" s="66"/>
    </row>
    <row r="3" spans="1:4" ht="28.5" customHeight="1">
      <c r="A3" s="92" t="s">
        <v>45</v>
      </c>
      <c r="B3" s="92"/>
      <c r="C3" s="92"/>
      <c r="D3" s="92"/>
    </row>
    <row r="4" spans="1:4" ht="15" customHeight="1">
      <c r="A4" s="67" t="s">
        <v>1</v>
      </c>
      <c r="D4" s="65" t="s">
        <v>2</v>
      </c>
    </row>
    <row r="5" spans="1:4" ht="16.5" customHeight="1">
      <c r="A5" s="68" t="s">
        <v>3</v>
      </c>
      <c r="B5" s="69"/>
      <c r="C5" s="93" t="s">
        <v>4</v>
      </c>
      <c r="D5" s="93"/>
    </row>
    <row r="6" spans="1:4" ht="15.75" customHeight="1">
      <c r="A6" s="70" t="s">
        <v>5</v>
      </c>
      <c r="B6" s="70" t="s">
        <v>6</v>
      </c>
      <c r="C6" s="71" t="s">
        <v>5</v>
      </c>
      <c r="D6" s="72" t="s">
        <v>6</v>
      </c>
    </row>
    <row r="7" spans="1:4" s="1" customFormat="1" ht="15.75" customHeight="1">
      <c r="A7" s="73" t="s">
        <v>7</v>
      </c>
      <c r="B7" s="74">
        <v>14019.17</v>
      </c>
      <c r="C7" s="75" t="s">
        <v>8</v>
      </c>
      <c r="D7" s="76">
        <v>14019.17</v>
      </c>
    </row>
    <row r="8" spans="1:4" s="1" customFormat="1" ht="15.75" customHeight="1">
      <c r="A8" s="73" t="s">
        <v>9</v>
      </c>
      <c r="B8" s="74">
        <v>8482.0499999999993</v>
      </c>
      <c r="C8" s="75" t="s">
        <v>10</v>
      </c>
      <c r="D8" s="76">
        <v>578.13</v>
      </c>
    </row>
    <row r="9" spans="1:4" s="1" customFormat="1" ht="15.75" customHeight="1">
      <c r="A9" s="73" t="s">
        <v>11</v>
      </c>
      <c r="B9" s="74">
        <v>5537.12</v>
      </c>
      <c r="C9" s="75" t="s">
        <v>12</v>
      </c>
      <c r="D9" s="76">
        <v>578.13</v>
      </c>
    </row>
    <row r="10" spans="1:4" ht="15.75" customHeight="1">
      <c r="A10" s="73"/>
      <c r="B10" s="77"/>
      <c r="C10" s="78" t="s">
        <v>14</v>
      </c>
      <c r="D10" s="79">
        <v>386.52</v>
      </c>
    </row>
    <row r="11" spans="1:4" ht="15.75" customHeight="1">
      <c r="A11" s="73"/>
      <c r="B11" s="77"/>
      <c r="C11" s="78" t="s">
        <v>16</v>
      </c>
      <c r="D11" s="79">
        <v>191.61</v>
      </c>
    </row>
    <row r="12" spans="1:4" ht="15.75" customHeight="1">
      <c r="A12" s="80"/>
      <c r="B12" s="77"/>
      <c r="C12" s="78" t="s">
        <v>17</v>
      </c>
      <c r="D12" s="79">
        <v>362.91</v>
      </c>
    </row>
    <row r="13" spans="1:4" ht="15.75" customHeight="1">
      <c r="A13" s="80"/>
      <c r="B13" s="81"/>
      <c r="C13" s="78" t="s">
        <v>18</v>
      </c>
      <c r="D13" s="79">
        <v>362.91</v>
      </c>
    </row>
    <row r="14" spans="1:4" ht="15.75" customHeight="1">
      <c r="A14" s="80"/>
      <c r="B14" s="82"/>
      <c r="C14" s="78" t="s">
        <v>19</v>
      </c>
      <c r="D14" s="79">
        <v>50.58</v>
      </c>
    </row>
    <row r="15" spans="1:4" ht="15.75" customHeight="1">
      <c r="A15" s="80"/>
      <c r="B15" s="82"/>
      <c r="C15" s="78" t="s">
        <v>20</v>
      </c>
      <c r="D15" s="79">
        <v>69.33</v>
      </c>
    </row>
    <row r="16" spans="1:4" ht="15.75" customHeight="1">
      <c r="A16" s="80"/>
      <c r="B16" s="82"/>
      <c r="C16" s="78" t="s">
        <v>21</v>
      </c>
      <c r="D16" s="79">
        <v>243</v>
      </c>
    </row>
    <row r="17" spans="1:4" ht="15.75" customHeight="1">
      <c r="A17" s="80"/>
      <c r="B17" s="82"/>
      <c r="C17" s="78" t="s">
        <v>22</v>
      </c>
      <c r="D17" s="79">
        <v>5537.12</v>
      </c>
    </row>
    <row r="18" spans="1:4" ht="15.75" customHeight="1">
      <c r="A18" s="80"/>
      <c r="B18" s="82"/>
      <c r="C18" s="78" t="s">
        <v>23</v>
      </c>
      <c r="D18" s="79">
        <v>5537.12</v>
      </c>
    </row>
    <row r="19" spans="1:4" ht="15.75" customHeight="1">
      <c r="A19" s="80"/>
      <c r="B19" s="82"/>
      <c r="C19" s="78" t="s">
        <v>24</v>
      </c>
      <c r="D19" s="79">
        <v>5537.12</v>
      </c>
    </row>
    <row r="20" spans="1:4" ht="15.75" customHeight="1">
      <c r="A20" s="80"/>
      <c r="B20" s="82"/>
      <c r="C20" s="78" t="s">
        <v>25</v>
      </c>
      <c r="D20" s="79">
        <v>7041.93</v>
      </c>
    </row>
    <row r="21" spans="1:4" ht="15.75" customHeight="1">
      <c r="A21" s="80"/>
      <c r="B21" s="82"/>
      <c r="C21" s="78" t="s">
        <v>26</v>
      </c>
      <c r="D21" s="79">
        <v>7041.93</v>
      </c>
    </row>
    <row r="22" spans="1:4" ht="15.75" customHeight="1">
      <c r="A22" s="80"/>
      <c r="B22" s="82"/>
      <c r="C22" s="78" t="s">
        <v>27</v>
      </c>
      <c r="D22" s="79">
        <v>2480.09</v>
      </c>
    </row>
    <row r="23" spans="1:4" ht="15.75" customHeight="1">
      <c r="A23" s="80"/>
      <c r="B23" s="82"/>
      <c r="C23" s="78" t="s">
        <v>28</v>
      </c>
      <c r="D23" s="79">
        <v>311.83999999999997</v>
      </c>
    </row>
    <row r="24" spans="1:4" ht="15.75" customHeight="1">
      <c r="A24" s="80"/>
      <c r="B24" s="82"/>
      <c r="C24" s="78" t="s">
        <v>29</v>
      </c>
      <c r="D24" s="79">
        <v>231.2</v>
      </c>
    </row>
    <row r="25" spans="1:4" ht="15.75" customHeight="1">
      <c r="A25" s="80"/>
      <c r="B25" s="82"/>
      <c r="C25" s="78" t="s">
        <v>30</v>
      </c>
      <c r="D25" s="79">
        <v>2590.14</v>
      </c>
    </row>
    <row r="26" spans="1:4" ht="15.75" customHeight="1">
      <c r="A26" s="80"/>
      <c r="B26" s="82"/>
      <c r="C26" s="78" t="s">
        <v>31</v>
      </c>
      <c r="D26" s="79">
        <v>2</v>
      </c>
    </row>
    <row r="27" spans="1:4" ht="15.75" customHeight="1">
      <c r="A27" s="80"/>
      <c r="B27" s="82"/>
      <c r="C27" s="78" t="s">
        <v>32</v>
      </c>
      <c r="D27" s="79">
        <v>56.5</v>
      </c>
    </row>
    <row r="28" spans="1:4" ht="15.75" customHeight="1">
      <c r="A28" s="80"/>
      <c r="B28" s="82"/>
      <c r="C28" s="78" t="s">
        <v>33</v>
      </c>
      <c r="D28" s="79">
        <v>76.099999999999994</v>
      </c>
    </row>
    <row r="29" spans="1:4" ht="15.75" customHeight="1">
      <c r="A29" s="80"/>
      <c r="B29" s="82"/>
      <c r="C29" s="78" t="s">
        <v>34</v>
      </c>
      <c r="D29" s="79">
        <v>817.74</v>
      </c>
    </row>
    <row r="30" spans="1:4" ht="15.75" customHeight="1">
      <c r="A30" s="80"/>
      <c r="B30" s="82"/>
      <c r="C30" s="78" t="s">
        <v>35</v>
      </c>
      <c r="D30" s="79">
        <v>12.5</v>
      </c>
    </row>
    <row r="31" spans="1:4" ht="15.75" customHeight="1">
      <c r="A31" s="80"/>
      <c r="B31" s="82"/>
      <c r="C31" s="78" t="s">
        <v>36</v>
      </c>
      <c r="D31" s="79">
        <v>76.7</v>
      </c>
    </row>
    <row r="32" spans="1:4" ht="15.75" customHeight="1">
      <c r="A32" s="80"/>
      <c r="B32" s="82"/>
      <c r="C32" s="78" t="s">
        <v>37</v>
      </c>
      <c r="D32" s="79">
        <v>387.12</v>
      </c>
    </row>
    <row r="33" spans="1:4" ht="15.75" customHeight="1">
      <c r="A33" s="80"/>
      <c r="B33" s="82"/>
      <c r="C33" s="78" t="s">
        <v>38</v>
      </c>
      <c r="D33" s="79">
        <v>499.08</v>
      </c>
    </row>
    <row r="34" spans="1:4" ht="15.75" customHeight="1">
      <c r="A34" s="80"/>
      <c r="B34" s="82"/>
      <c r="C34" s="78" t="s">
        <v>39</v>
      </c>
      <c r="D34" s="79">
        <v>499.08</v>
      </c>
    </row>
    <row r="35" spans="1:4" ht="15.75" customHeight="1">
      <c r="A35" s="80"/>
      <c r="B35" s="82"/>
      <c r="C35" s="78" t="s">
        <v>40</v>
      </c>
      <c r="D35" s="79">
        <v>432.75</v>
      </c>
    </row>
    <row r="36" spans="1:4" ht="15" customHeight="1">
      <c r="A36" s="80"/>
      <c r="B36" s="82"/>
      <c r="C36" s="78" t="s">
        <v>41</v>
      </c>
      <c r="D36" s="79">
        <v>8.44</v>
      </c>
    </row>
    <row r="37" spans="1:4" ht="15.75" customHeight="1">
      <c r="A37" s="80"/>
      <c r="B37" s="82"/>
      <c r="C37" s="78" t="s">
        <v>42</v>
      </c>
      <c r="D37" s="79">
        <v>57.89</v>
      </c>
    </row>
    <row r="38" spans="1:4" ht="15.75" customHeight="1">
      <c r="A38" s="80"/>
      <c r="B38" s="82"/>
      <c r="C38" s="78">
        <v>0</v>
      </c>
      <c r="D38" s="79">
        <v>0</v>
      </c>
    </row>
    <row r="39" spans="1:4" s="1" customFormat="1" ht="15.75" customHeight="1">
      <c r="A39" s="35" t="s">
        <v>43</v>
      </c>
      <c r="B39" s="82">
        <v>14019.17</v>
      </c>
      <c r="C39" s="83" t="s">
        <v>44</v>
      </c>
      <c r="D39" s="84">
        <v>14019.17</v>
      </c>
    </row>
    <row r="40" spans="1:4" ht="20.100000000000001" customHeight="1"/>
    <row r="41" spans="1:4" ht="20.100000000000001" customHeight="1"/>
    <row r="42" spans="1:4" ht="20.100000000000001" customHeight="1"/>
  </sheetData>
  <sheetProtection formatCells="0" formatColumns="0" formatRows="0"/>
  <mergeCells count="2">
    <mergeCell ref="A3:D3"/>
    <mergeCell ref="C5:D5"/>
  </mergeCells>
  <phoneticPr fontId="11" type="noConversion"/>
  <printOptions horizontalCentered="1"/>
  <pageMargins left="0.58888888888888902" right="0.58888888888888902" top="0.78888888888888897" bottom="0.78888888888888897" header="0" footer="0"/>
  <pageSetup paperSize="9" orientation="landscape" horizontalDpi="1200" verticalDpi="12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J34"/>
  <sheetViews>
    <sheetView showGridLines="0" workbookViewId="0">
      <selection activeCell="A4" sqref="A4:A5"/>
    </sheetView>
  </sheetViews>
  <sheetFormatPr defaultColWidth="9.1640625" defaultRowHeight="11.25"/>
  <cols>
    <col min="1" max="1" width="24.83203125" customWidth="1"/>
    <col min="2" max="2" width="39.5" customWidth="1"/>
    <col min="3" max="7" width="18.83203125" customWidth="1"/>
    <col min="8" max="244" width="9" customWidth="1"/>
  </cols>
  <sheetData>
    <row r="1" spans="1:244" ht="20.100000000000001" customHeight="1">
      <c r="A1" s="20"/>
      <c r="B1" s="43"/>
      <c r="C1" s="3"/>
      <c r="D1" s="3"/>
      <c r="E1" s="3"/>
      <c r="F1" s="44"/>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row>
    <row r="2" spans="1:244" ht="26.25" customHeight="1">
      <c r="A2" s="4" t="s">
        <v>46</v>
      </c>
      <c r="B2" s="4"/>
      <c r="C2" s="5"/>
      <c r="D2" s="5"/>
      <c r="E2" s="5"/>
      <c r="F2" s="5"/>
      <c r="H2" s="54"/>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row>
    <row r="3" spans="1:244" ht="20.100000000000001" customHeight="1">
      <c r="A3" s="47" t="s">
        <v>47</v>
      </c>
      <c r="B3" s="48"/>
      <c r="C3" s="9"/>
      <c r="D3" s="9"/>
      <c r="E3" s="9"/>
      <c r="F3" s="10" t="s">
        <v>2</v>
      </c>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row>
    <row r="4" spans="1:244" ht="18" customHeight="1">
      <c r="A4" s="95" t="s">
        <v>48</v>
      </c>
      <c r="B4" s="96" t="s">
        <v>49</v>
      </c>
      <c r="C4" s="95" t="s">
        <v>50</v>
      </c>
      <c r="D4" s="98" t="s">
        <v>51</v>
      </c>
      <c r="E4" s="95" t="s">
        <v>52</v>
      </c>
      <c r="F4" s="94" t="s">
        <v>53</v>
      </c>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row>
    <row r="5" spans="1:244" ht="30" customHeight="1">
      <c r="A5" s="95"/>
      <c r="B5" s="97"/>
      <c r="C5" s="95"/>
      <c r="D5" s="99"/>
      <c r="E5" s="95"/>
      <c r="F5" s="94"/>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row>
    <row r="6" spans="1:244" ht="20.100000000000001" customHeight="1">
      <c r="A6" s="55" t="s">
        <v>54</v>
      </c>
      <c r="B6" s="55"/>
      <c r="C6" s="56">
        <v>1</v>
      </c>
      <c r="D6" s="55">
        <v>2</v>
      </c>
      <c r="E6" s="56">
        <v>6</v>
      </c>
      <c r="F6" s="56">
        <v>7</v>
      </c>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row>
    <row r="7" spans="1:244" s="1" customFormat="1" ht="20.100000000000001" customHeight="1">
      <c r="A7" s="57"/>
      <c r="B7" s="58" t="s">
        <v>8</v>
      </c>
      <c r="C7" s="59">
        <v>8482.0499999999993</v>
      </c>
      <c r="D7" s="59">
        <v>7103.18</v>
      </c>
      <c r="E7" s="59">
        <v>1378.87</v>
      </c>
      <c r="F7" s="60"/>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row>
    <row r="8" spans="1:244" ht="20.100000000000001" customHeight="1">
      <c r="A8" s="57" t="s">
        <v>55</v>
      </c>
      <c r="B8" s="58" t="s">
        <v>10</v>
      </c>
      <c r="C8" s="59">
        <v>578.13</v>
      </c>
      <c r="D8" s="59">
        <v>578.13</v>
      </c>
      <c r="E8" s="59">
        <v>0</v>
      </c>
      <c r="F8" s="60"/>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row>
    <row r="9" spans="1:244" ht="20.100000000000001" customHeight="1">
      <c r="A9" s="57" t="s">
        <v>56</v>
      </c>
      <c r="B9" s="58" t="s">
        <v>12</v>
      </c>
      <c r="C9" s="59">
        <v>578.13</v>
      </c>
      <c r="D9" s="59">
        <v>578.13</v>
      </c>
      <c r="E9" s="59">
        <v>0</v>
      </c>
      <c r="F9" s="60"/>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row>
    <row r="10" spans="1:244" ht="20.100000000000001" customHeight="1">
      <c r="A10" s="57" t="s">
        <v>57</v>
      </c>
      <c r="B10" s="58" t="s">
        <v>14</v>
      </c>
      <c r="C10" s="59">
        <v>386.52</v>
      </c>
      <c r="D10" s="59">
        <v>386.52</v>
      </c>
      <c r="E10" s="59">
        <v>0</v>
      </c>
      <c r="F10" s="60"/>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row>
    <row r="11" spans="1:244" ht="20.100000000000001" customHeight="1">
      <c r="A11" s="57" t="s">
        <v>58</v>
      </c>
      <c r="B11" s="58" t="s">
        <v>16</v>
      </c>
      <c r="C11" s="59">
        <v>191.61</v>
      </c>
      <c r="D11" s="59">
        <v>191.61</v>
      </c>
      <c r="E11" s="59">
        <v>0</v>
      </c>
      <c r="F11" s="60"/>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row>
    <row r="12" spans="1:244" ht="20.100000000000001" customHeight="1">
      <c r="A12" s="57" t="s">
        <v>59</v>
      </c>
      <c r="B12" s="58" t="s">
        <v>17</v>
      </c>
      <c r="C12" s="59">
        <v>362.91</v>
      </c>
      <c r="D12" s="59">
        <v>362.91</v>
      </c>
      <c r="E12" s="59">
        <v>0</v>
      </c>
      <c r="F12" s="60"/>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row>
    <row r="13" spans="1:244" ht="20.100000000000001" customHeight="1">
      <c r="A13" s="57" t="s">
        <v>60</v>
      </c>
      <c r="B13" s="58" t="s">
        <v>18</v>
      </c>
      <c r="C13" s="59">
        <v>362.91</v>
      </c>
      <c r="D13" s="59">
        <v>362.91</v>
      </c>
      <c r="E13" s="59">
        <v>0</v>
      </c>
      <c r="F13" s="60"/>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row>
    <row r="14" spans="1:244" ht="20.100000000000001" customHeight="1">
      <c r="A14" s="57" t="s">
        <v>61</v>
      </c>
      <c r="B14" s="58" t="s">
        <v>19</v>
      </c>
      <c r="C14" s="59">
        <v>50.58</v>
      </c>
      <c r="D14" s="59">
        <v>50.58</v>
      </c>
      <c r="E14" s="59">
        <v>0</v>
      </c>
      <c r="F14" s="60"/>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row>
    <row r="15" spans="1:244" ht="20.100000000000001" customHeight="1">
      <c r="A15" s="57" t="s">
        <v>62</v>
      </c>
      <c r="B15" s="58" t="s">
        <v>20</v>
      </c>
      <c r="C15" s="59">
        <v>69.33</v>
      </c>
      <c r="D15" s="59">
        <v>69.33</v>
      </c>
      <c r="E15" s="59">
        <v>0</v>
      </c>
      <c r="F15" s="60"/>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row>
    <row r="16" spans="1:244" ht="20.100000000000001" customHeight="1">
      <c r="A16" s="57" t="s">
        <v>63</v>
      </c>
      <c r="B16" s="58" t="s">
        <v>21</v>
      </c>
      <c r="C16" s="59">
        <v>243</v>
      </c>
      <c r="D16" s="59">
        <v>243</v>
      </c>
      <c r="E16" s="59">
        <v>0</v>
      </c>
      <c r="F16" s="60"/>
    </row>
    <row r="17" spans="1:6" ht="20.100000000000001" customHeight="1">
      <c r="A17" s="57" t="s">
        <v>64</v>
      </c>
      <c r="B17" s="58" t="s">
        <v>25</v>
      </c>
      <c r="C17" s="59">
        <v>7041.93</v>
      </c>
      <c r="D17" s="59">
        <v>5663.06</v>
      </c>
      <c r="E17" s="59">
        <v>1378.87</v>
      </c>
      <c r="F17" s="60"/>
    </row>
    <row r="18" spans="1:6" ht="20.100000000000001" customHeight="1">
      <c r="A18" s="57" t="s">
        <v>65</v>
      </c>
      <c r="B18" s="58" t="s">
        <v>26</v>
      </c>
      <c r="C18" s="59">
        <v>7041.93</v>
      </c>
      <c r="D18" s="59">
        <v>5663.06</v>
      </c>
      <c r="E18" s="59">
        <v>1378.87</v>
      </c>
      <c r="F18" s="60"/>
    </row>
    <row r="19" spans="1:6" ht="20.100000000000001" customHeight="1">
      <c r="A19" s="57" t="s">
        <v>66</v>
      </c>
      <c r="B19" s="58" t="s">
        <v>27</v>
      </c>
      <c r="C19" s="59">
        <v>2480.09</v>
      </c>
      <c r="D19" s="59">
        <v>2480.09</v>
      </c>
      <c r="E19" s="59">
        <v>0</v>
      </c>
      <c r="F19" s="60"/>
    </row>
    <row r="20" spans="1:6" ht="20.100000000000001" customHeight="1">
      <c r="A20" s="57" t="s">
        <v>67</v>
      </c>
      <c r="B20" s="58" t="s">
        <v>28</v>
      </c>
      <c r="C20" s="59">
        <v>311.83999999999997</v>
      </c>
      <c r="D20" s="59">
        <v>0</v>
      </c>
      <c r="E20" s="59">
        <v>311.83999999999997</v>
      </c>
      <c r="F20" s="60"/>
    </row>
    <row r="21" spans="1:6" ht="20.100000000000001" customHeight="1">
      <c r="A21" s="57" t="s">
        <v>68</v>
      </c>
      <c r="B21" s="58" t="s">
        <v>29</v>
      </c>
      <c r="C21" s="59">
        <v>231.2</v>
      </c>
      <c r="D21" s="59">
        <v>0</v>
      </c>
      <c r="E21" s="59">
        <v>231.2</v>
      </c>
      <c r="F21" s="60"/>
    </row>
    <row r="22" spans="1:6" ht="20.100000000000001" customHeight="1">
      <c r="A22" s="57" t="s">
        <v>69</v>
      </c>
      <c r="B22" s="58" t="s">
        <v>30</v>
      </c>
      <c r="C22" s="59">
        <v>2590.14</v>
      </c>
      <c r="D22" s="59">
        <v>2263.69</v>
      </c>
      <c r="E22" s="59">
        <v>326.45</v>
      </c>
      <c r="F22" s="60"/>
    </row>
    <row r="23" spans="1:6" ht="20.100000000000001" customHeight="1">
      <c r="A23" s="57" t="s">
        <v>70</v>
      </c>
      <c r="B23" s="58" t="s">
        <v>31</v>
      </c>
      <c r="C23" s="59">
        <v>2</v>
      </c>
      <c r="D23" s="59">
        <v>0</v>
      </c>
      <c r="E23" s="59">
        <v>2</v>
      </c>
      <c r="F23" s="60"/>
    </row>
    <row r="24" spans="1:6" ht="20.100000000000001" customHeight="1">
      <c r="A24" s="57" t="s">
        <v>71</v>
      </c>
      <c r="B24" s="58" t="s">
        <v>32</v>
      </c>
      <c r="C24" s="59">
        <v>56.5</v>
      </c>
      <c r="D24" s="59">
        <v>0</v>
      </c>
      <c r="E24" s="59">
        <v>56.5</v>
      </c>
      <c r="F24" s="60"/>
    </row>
    <row r="25" spans="1:6" ht="20.100000000000001" customHeight="1">
      <c r="A25" s="57" t="s">
        <v>72</v>
      </c>
      <c r="B25" s="58" t="s">
        <v>33</v>
      </c>
      <c r="C25" s="59">
        <v>76.099999999999994</v>
      </c>
      <c r="D25" s="59">
        <v>0</v>
      </c>
      <c r="E25" s="59">
        <v>76.099999999999994</v>
      </c>
      <c r="F25" s="60"/>
    </row>
    <row r="26" spans="1:6" ht="20.100000000000001" customHeight="1">
      <c r="A26" s="57" t="s">
        <v>73</v>
      </c>
      <c r="B26" s="58" t="s">
        <v>34</v>
      </c>
      <c r="C26" s="59">
        <v>817.74</v>
      </c>
      <c r="D26" s="59">
        <v>689.22</v>
      </c>
      <c r="E26" s="59">
        <v>128.52000000000001</v>
      </c>
      <c r="F26" s="60"/>
    </row>
    <row r="27" spans="1:6" ht="20.100000000000001" customHeight="1">
      <c r="A27" s="57" t="s">
        <v>74</v>
      </c>
      <c r="B27" s="58" t="s">
        <v>35</v>
      </c>
      <c r="C27" s="59">
        <v>12.5</v>
      </c>
      <c r="D27" s="59">
        <v>0</v>
      </c>
      <c r="E27" s="59">
        <v>12.5</v>
      </c>
      <c r="F27" s="60"/>
    </row>
    <row r="28" spans="1:6" ht="20.100000000000001" customHeight="1">
      <c r="A28" s="57" t="s">
        <v>75</v>
      </c>
      <c r="B28" s="58" t="s">
        <v>36</v>
      </c>
      <c r="C28" s="59">
        <v>76.7</v>
      </c>
      <c r="D28" s="59">
        <v>0</v>
      </c>
      <c r="E28" s="59">
        <v>76.7</v>
      </c>
      <c r="F28" s="60"/>
    </row>
    <row r="29" spans="1:6" ht="20.100000000000001" customHeight="1">
      <c r="A29" s="57" t="s">
        <v>76</v>
      </c>
      <c r="B29" s="58" t="s">
        <v>37</v>
      </c>
      <c r="C29" s="59">
        <v>387.12</v>
      </c>
      <c r="D29" s="59">
        <v>230.06</v>
      </c>
      <c r="E29" s="59">
        <v>157.06</v>
      </c>
      <c r="F29" s="60"/>
    </row>
    <row r="30" spans="1:6" ht="20.100000000000001" customHeight="1">
      <c r="A30" s="57" t="s">
        <v>77</v>
      </c>
      <c r="B30" s="58" t="s">
        <v>38</v>
      </c>
      <c r="C30" s="59">
        <v>499.08</v>
      </c>
      <c r="D30" s="59">
        <v>499.08</v>
      </c>
      <c r="E30" s="59">
        <v>0</v>
      </c>
      <c r="F30" s="60"/>
    </row>
    <row r="31" spans="1:6" ht="20.100000000000001" customHeight="1">
      <c r="A31" s="57" t="s">
        <v>78</v>
      </c>
      <c r="B31" s="58" t="s">
        <v>39</v>
      </c>
      <c r="C31" s="59">
        <v>499.08</v>
      </c>
      <c r="D31" s="59">
        <v>499.08</v>
      </c>
      <c r="E31" s="59">
        <v>0</v>
      </c>
      <c r="F31" s="60"/>
    </row>
    <row r="32" spans="1:6" ht="20.100000000000001" customHeight="1">
      <c r="A32" s="57" t="s">
        <v>79</v>
      </c>
      <c r="B32" s="58" t="s">
        <v>40</v>
      </c>
      <c r="C32" s="59">
        <v>432.75</v>
      </c>
      <c r="D32" s="59">
        <v>432.75</v>
      </c>
      <c r="E32" s="59">
        <v>0</v>
      </c>
      <c r="F32" s="60"/>
    </row>
    <row r="33" spans="1:6" ht="20.100000000000001" customHeight="1">
      <c r="A33" s="57" t="s">
        <v>80</v>
      </c>
      <c r="B33" s="58" t="s">
        <v>41</v>
      </c>
      <c r="C33" s="59">
        <v>8.44</v>
      </c>
      <c r="D33" s="59">
        <v>8.44</v>
      </c>
      <c r="E33" s="59">
        <v>0</v>
      </c>
      <c r="F33" s="60"/>
    </row>
    <row r="34" spans="1:6" ht="20.100000000000001" customHeight="1">
      <c r="A34" s="57" t="s">
        <v>81</v>
      </c>
      <c r="B34" s="58" t="s">
        <v>42</v>
      </c>
      <c r="C34" s="59">
        <v>57.89</v>
      </c>
      <c r="D34" s="59">
        <v>57.89</v>
      </c>
      <c r="E34" s="59">
        <v>0</v>
      </c>
      <c r="F34" s="60"/>
    </row>
  </sheetData>
  <sheetProtection formatCells="0" formatColumns="0" formatRows="0"/>
  <mergeCells count="6">
    <mergeCell ref="F4:F5"/>
    <mergeCell ref="A4:A5"/>
    <mergeCell ref="B4:B5"/>
    <mergeCell ref="C4:C5"/>
    <mergeCell ref="D4:D5"/>
    <mergeCell ref="E4:E5"/>
  </mergeCells>
  <phoneticPr fontId="11" type="noConversion"/>
  <printOptions horizontalCentered="1"/>
  <pageMargins left="0.75" right="0.75" top="0.78888888888888897" bottom="0.78888888888888897" header="0" footer="0"/>
  <pageSetup paperSize="9" fitToHeight="9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J15"/>
  <sheetViews>
    <sheetView showGridLines="0" workbookViewId="0">
      <selection activeCell="D18" sqref="D18"/>
    </sheetView>
  </sheetViews>
  <sheetFormatPr defaultColWidth="9.1640625" defaultRowHeight="27" customHeight="1"/>
  <cols>
    <col min="1" max="1" width="24.83203125" customWidth="1"/>
    <col min="2" max="2" width="39.5" customWidth="1"/>
    <col min="3" max="7" width="18.83203125" customWidth="1"/>
    <col min="8" max="244" width="9" customWidth="1"/>
  </cols>
  <sheetData>
    <row r="1" spans="1:244" ht="27" customHeight="1">
      <c r="A1" s="20"/>
      <c r="B1" s="43"/>
      <c r="C1" s="3"/>
      <c r="D1" s="3"/>
      <c r="E1" s="3"/>
      <c r="F1" s="44"/>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row>
    <row r="2" spans="1:244" ht="27" customHeight="1">
      <c r="A2" s="4" t="s">
        <v>82</v>
      </c>
      <c r="B2" s="4"/>
      <c r="C2" s="5"/>
      <c r="D2" s="5"/>
      <c r="E2" s="5"/>
      <c r="F2" s="5"/>
      <c r="H2" s="54"/>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row>
    <row r="3" spans="1:244" ht="27" customHeight="1">
      <c r="A3" s="47" t="s">
        <v>47</v>
      </c>
      <c r="B3" s="48"/>
      <c r="C3" s="9"/>
      <c r="D3" s="9"/>
      <c r="E3" s="9"/>
      <c r="F3" s="10" t="s">
        <v>2</v>
      </c>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row>
    <row r="4" spans="1:244" ht="27" customHeight="1">
      <c r="A4" s="95" t="s">
        <v>48</v>
      </c>
      <c r="B4" s="96" t="s">
        <v>49</v>
      </c>
      <c r="C4" s="95" t="s">
        <v>50</v>
      </c>
      <c r="D4" s="98" t="s">
        <v>51</v>
      </c>
      <c r="E4" s="95" t="s">
        <v>52</v>
      </c>
      <c r="F4" s="94" t="s">
        <v>53</v>
      </c>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row>
    <row r="5" spans="1:244" ht="27" customHeight="1">
      <c r="A5" s="95"/>
      <c r="B5" s="97"/>
      <c r="C5" s="95"/>
      <c r="D5" s="99"/>
      <c r="E5" s="95"/>
      <c r="F5" s="94"/>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row>
    <row r="6" spans="1:244" ht="27" customHeight="1">
      <c r="A6" s="55" t="s">
        <v>54</v>
      </c>
      <c r="B6" s="55"/>
      <c r="C6" s="56">
        <v>1</v>
      </c>
      <c r="D6" s="55">
        <v>2</v>
      </c>
      <c r="E6" s="56">
        <v>6</v>
      </c>
      <c r="F6" s="56">
        <v>7</v>
      </c>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row>
    <row r="7" spans="1:244" s="1" customFormat="1" ht="27" customHeight="1">
      <c r="A7" s="57"/>
      <c r="B7" s="58" t="s">
        <v>8</v>
      </c>
      <c r="C7" s="59">
        <v>5537.12</v>
      </c>
      <c r="D7" s="59">
        <v>0</v>
      </c>
      <c r="E7" s="59">
        <v>5537.12</v>
      </c>
      <c r="F7" s="60"/>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row>
    <row r="8" spans="1:244" ht="27" customHeight="1">
      <c r="A8" s="57" t="s">
        <v>83</v>
      </c>
      <c r="B8" s="58" t="s">
        <v>22</v>
      </c>
      <c r="C8" s="59">
        <v>5537.12</v>
      </c>
      <c r="D8" s="59">
        <v>0</v>
      </c>
      <c r="E8" s="59">
        <v>5537.12</v>
      </c>
      <c r="F8" s="60"/>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row>
    <row r="9" spans="1:244" ht="27" customHeight="1">
      <c r="A9" s="57" t="s">
        <v>84</v>
      </c>
      <c r="B9" s="58" t="s">
        <v>23</v>
      </c>
      <c r="C9" s="59">
        <v>5537.12</v>
      </c>
      <c r="D9" s="59">
        <v>0</v>
      </c>
      <c r="E9" s="59">
        <v>5537.12</v>
      </c>
      <c r="F9" s="60"/>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row>
    <row r="10" spans="1:244" ht="27" customHeight="1">
      <c r="A10" s="57" t="s">
        <v>85</v>
      </c>
      <c r="B10" s="58" t="s">
        <v>24</v>
      </c>
      <c r="C10" s="59">
        <v>5537.12</v>
      </c>
      <c r="D10" s="59">
        <v>0</v>
      </c>
      <c r="E10" s="59">
        <v>5537.12</v>
      </c>
      <c r="F10" s="60"/>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row>
    <row r="11" spans="1:244" ht="27" customHeight="1">
      <c r="A11" s="52"/>
      <c r="B11" s="52"/>
      <c r="C11" s="52"/>
      <c r="D11" s="45"/>
      <c r="E11" s="52"/>
      <c r="F11" s="61"/>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row>
    <row r="12" spans="1:244" ht="27" customHeight="1">
      <c r="A12" s="52"/>
      <c r="B12" s="52"/>
      <c r="C12" s="52"/>
      <c r="D12" s="45"/>
      <c r="E12" s="52"/>
      <c r="F12" s="61"/>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row>
    <row r="13" spans="1:244" ht="27" customHeight="1">
      <c r="A13" s="52"/>
      <c r="B13" s="52"/>
      <c r="C13" s="45"/>
      <c r="D13" s="45"/>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row>
    <row r="14" spans="1:244" ht="27" customHeight="1">
      <c r="A14" s="52"/>
      <c r="B14" s="52"/>
      <c r="C14" s="52"/>
      <c r="D14" s="45"/>
      <c r="E14" s="45"/>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row>
    <row r="15" spans="1:244" ht="27" customHeight="1">
      <c r="A15" s="45"/>
      <c r="B15" s="45"/>
      <c r="C15" s="52"/>
      <c r="D15" s="45"/>
      <c r="E15" s="45"/>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row>
  </sheetData>
  <sheetProtection formatCells="0" formatColumns="0" formatRows="0"/>
  <mergeCells count="6">
    <mergeCell ref="F4:F5"/>
    <mergeCell ref="A4:A5"/>
    <mergeCell ref="B4:B5"/>
    <mergeCell ref="C4:C5"/>
    <mergeCell ref="D4:D5"/>
    <mergeCell ref="E4:E5"/>
  </mergeCells>
  <phoneticPr fontId="11" type="noConversion"/>
  <printOptions horizontalCentered="1"/>
  <pageMargins left="0.75" right="0.75" top="0.78888888888888897" bottom="0.78888888888888897" header="0" footer="0"/>
  <pageSetup paperSize="9" fitToHeight="9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election activeCell="F6" sqref="F6"/>
    </sheetView>
  </sheetViews>
  <sheetFormatPr defaultColWidth="9.1640625" defaultRowHeight="11.25"/>
  <cols>
    <col min="1" max="1" width="20.5" customWidth="1"/>
    <col min="2" max="2" width="59.83203125" customWidth="1"/>
    <col min="3" max="3" width="27.83203125" customWidth="1"/>
    <col min="4" max="8" width="19.5" customWidth="1"/>
  </cols>
  <sheetData>
    <row r="1" spans="1:8" ht="20.100000000000001" customHeight="1">
      <c r="A1" s="20"/>
      <c r="B1" s="43"/>
      <c r="C1" s="44"/>
      <c r="D1" s="45"/>
      <c r="E1" s="45"/>
      <c r="F1" s="45"/>
      <c r="G1" s="45"/>
      <c r="H1" s="45"/>
    </row>
    <row r="2" spans="1:8" ht="24" customHeight="1">
      <c r="A2" s="4" t="s">
        <v>86</v>
      </c>
      <c r="B2" s="4"/>
      <c r="C2" s="5"/>
      <c r="D2" s="46"/>
      <c r="E2" s="46"/>
      <c r="F2" s="46"/>
      <c r="G2" s="45"/>
      <c r="H2" s="45"/>
    </row>
    <row r="3" spans="1:8" ht="20.100000000000001" customHeight="1">
      <c r="A3" s="47" t="s">
        <v>1</v>
      </c>
      <c r="B3" s="48"/>
      <c r="C3" s="10" t="s">
        <v>2</v>
      </c>
      <c r="D3" s="45"/>
      <c r="E3" s="45"/>
      <c r="F3" s="45"/>
      <c r="G3" s="45"/>
      <c r="H3" s="45"/>
    </row>
    <row r="4" spans="1:8" ht="20.100000000000001" customHeight="1">
      <c r="A4" s="100" t="s">
        <v>87</v>
      </c>
      <c r="B4" s="100"/>
      <c r="C4" s="100" t="s">
        <v>88</v>
      </c>
      <c r="D4" s="45"/>
      <c r="E4" s="45"/>
      <c r="F4" s="45"/>
      <c r="G4" s="45"/>
      <c r="H4" s="45"/>
    </row>
    <row r="5" spans="1:8" ht="42" customHeight="1">
      <c r="A5" s="11" t="s">
        <v>48</v>
      </c>
      <c r="B5" s="11" t="s">
        <v>49</v>
      </c>
      <c r="C5" s="100"/>
      <c r="D5" s="43"/>
      <c r="E5" s="49"/>
      <c r="F5" s="49"/>
      <c r="G5" s="49"/>
      <c r="H5" s="49"/>
    </row>
    <row r="6" spans="1:8" s="1" customFormat="1" ht="29.25" customHeight="1">
      <c r="A6" s="50"/>
      <c r="B6" s="16" t="s">
        <v>8</v>
      </c>
      <c r="C6" s="51">
        <v>7103.18</v>
      </c>
      <c r="D6" s="52"/>
      <c r="E6" s="52"/>
      <c r="F6" s="52"/>
      <c r="G6" s="52"/>
      <c r="H6" s="52"/>
    </row>
    <row r="7" spans="1:8" ht="29.25" customHeight="1">
      <c r="A7" s="50" t="s">
        <v>89</v>
      </c>
      <c r="B7" s="16" t="s">
        <v>90</v>
      </c>
      <c r="C7" s="51">
        <v>5353.87</v>
      </c>
      <c r="D7" s="52"/>
      <c r="E7" s="45"/>
      <c r="F7" s="45"/>
      <c r="G7" s="45"/>
      <c r="H7" s="45"/>
    </row>
    <row r="8" spans="1:8" ht="29.25" customHeight="1">
      <c r="A8" s="50" t="s">
        <v>91</v>
      </c>
      <c r="B8" s="16" t="s">
        <v>92</v>
      </c>
      <c r="C8" s="51">
        <v>964.73</v>
      </c>
    </row>
    <row r="9" spans="1:8" ht="29.25" customHeight="1">
      <c r="A9" s="50" t="s">
        <v>93</v>
      </c>
      <c r="B9" s="16" t="s">
        <v>94</v>
      </c>
      <c r="C9" s="51">
        <v>1394.25</v>
      </c>
    </row>
    <row r="10" spans="1:8" ht="29.25" customHeight="1">
      <c r="A10" s="50" t="s">
        <v>95</v>
      </c>
      <c r="B10" s="16" t="s">
        <v>96</v>
      </c>
      <c r="C10" s="51">
        <v>1570.88</v>
      </c>
    </row>
    <row r="11" spans="1:8" ht="29.25" customHeight="1">
      <c r="A11" s="50" t="s">
        <v>97</v>
      </c>
      <c r="B11" s="16" t="s">
        <v>98</v>
      </c>
      <c r="C11" s="51">
        <v>386.52</v>
      </c>
    </row>
    <row r="12" spans="1:8" ht="29.25" customHeight="1">
      <c r="A12" s="50" t="s">
        <v>99</v>
      </c>
      <c r="B12" s="16" t="s">
        <v>100</v>
      </c>
      <c r="C12" s="51">
        <v>191.61</v>
      </c>
    </row>
    <row r="13" spans="1:8" ht="29.25" customHeight="1">
      <c r="A13" s="50" t="s">
        <v>101</v>
      </c>
      <c r="B13" s="16" t="s">
        <v>102</v>
      </c>
      <c r="C13" s="51">
        <v>119.91</v>
      </c>
    </row>
    <row r="14" spans="1:8" ht="29.25" customHeight="1">
      <c r="A14" s="50" t="s">
        <v>103</v>
      </c>
      <c r="B14" s="16" t="s">
        <v>104</v>
      </c>
      <c r="C14" s="51">
        <v>243</v>
      </c>
    </row>
    <row r="15" spans="1:8" ht="29.25" customHeight="1">
      <c r="A15" s="50" t="s">
        <v>105</v>
      </c>
      <c r="B15" s="16" t="s">
        <v>106</v>
      </c>
      <c r="C15" s="51">
        <v>50.22</v>
      </c>
    </row>
    <row r="16" spans="1:8" ht="29.25" customHeight="1">
      <c r="A16" s="50" t="s">
        <v>107</v>
      </c>
      <c r="B16" s="16" t="s">
        <v>108</v>
      </c>
      <c r="C16" s="51">
        <v>432.75</v>
      </c>
    </row>
    <row r="17" spans="1:3" ht="29.25" customHeight="1">
      <c r="A17" s="50" t="s">
        <v>109</v>
      </c>
      <c r="B17" s="16" t="s">
        <v>110</v>
      </c>
      <c r="C17" s="51">
        <v>1268.04</v>
      </c>
    </row>
    <row r="18" spans="1:3" ht="29.25" customHeight="1">
      <c r="A18" s="50" t="s">
        <v>111</v>
      </c>
      <c r="B18" s="16" t="s">
        <v>112</v>
      </c>
      <c r="C18" s="51">
        <v>181.27</v>
      </c>
    </row>
    <row r="19" spans="1:3" ht="29.25" customHeight="1">
      <c r="A19" s="50" t="s">
        <v>113</v>
      </c>
      <c r="B19" s="16" t="s">
        <v>114</v>
      </c>
      <c r="C19" s="51">
        <v>2</v>
      </c>
    </row>
    <row r="20" spans="1:3" ht="29.25" customHeight="1">
      <c r="A20" s="50" t="s">
        <v>115</v>
      </c>
      <c r="B20" s="16" t="s">
        <v>116</v>
      </c>
      <c r="C20" s="51">
        <v>3</v>
      </c>
    </row>
    <row r="21" spans="1:3" ht="29.25" customHeight="1">
      <c r="A21" s="50" t="s">
        <v>117</v>
      </c>
      <c r="B21" s="16" t="s">
        <v>118</v>
      </c>
      <c r="C21" s="51">
        <v>19.670000000000002</v>
      </c>
    </row>
    <row r="22" spans="1:3" ht="29.25" customHeight="1">
      <c r="A22" s="50" t="s">
        <v>119</v>
      </c>
      <c r="B22" s="16" t="s">
        <v>120</v>
      </c>
      <c r="C22" s="51">
        <v>2.46</v>
      </c>
    </row>
    <row r="23" spans="1:3" ht="29.25" customHeight="1">
      <c r="A23" s="50" t="s">
        <v>121</v>
      </c>
      <c r="B23" s="16" t="s">
        <v>122</v>
      </c>
      <c r="C23" s="51">
        <v>3</v>
      </c>
    </row>
    <row r="24" spans="1:3" ht="29.25" customHeight="1">
      <c r="A24" s="50" t="s">
        <v>123</v>
      </c>
      <c r="B24" s="16" t="s">
        <v>124</v>
      </c>
      <c r="C24" s="51">
        <v>24.46</v>
      </c>
    </row>
    <row r="25" spans="1:3" ht="29.25" customHeight="1">
      <c r="A25" s="50" t="s">
        <v>125</v>
      </c>
      <c r="B25" s="16" t="s">
        <v>126</v>
      </c>
      <c r="C25" s="51">
        <v>523.70000000000005</v>
      </c>
    </row>
    <row r="26" spans="1:3" ht="29.25" customHeight="1">
      <c r="A26" s="50" t="s">
        <v>127</v>
      </c>
      <c r="B26" s="16" t="s">
        <v>128</v>
      </c>
      <c r="C26" s="51">
        <v>13.5</v>
      </c>
    </row>
    <row r="27" spans="1:3" ht="29.25" customHeight="1">
      <c r="A27" s="50" t="s">
        <v>129</v>
      </c>
      <c r="B27" s="16" t="s">
        <v>130</v>
      </c>
      <c r="C27" s="51">
        <v>127.73</v>
      </c>
    </row>
    <row r="28" spans="1:3" ht="29.25" customHeight="1">
      <c r="A28" s="50" t="s">
        <v>131</v>
      </c>
      <c r="B28" s="16" t="s">
        <v>132</v>
      </c>
      <c r="C28" s="51">
        <v>31.6</v>
      </c>
    </row>
    <row r="29" spans="1:3" ht="29.25" customHeight="1">
      <c r="A29" s="50" t="s">
        <v>133</v>
      </c>
      <c r="B29" s="16" t="s">
        <v>134</v>
      </c>
      <c r="C29" s="51">
        <v>123.83</v>
      </c>
    </row>
    <row r="30" spans="1:3" ht="29.25" customHeight="1">
      <c r="A30" s="50" t="s">
        <v>135</v>
      </c>
      <c r="B30" s="16" t="s">
        <v>136</v>
      </c>
      <c r="C30" s="51">
        <v>211.82</v>
      </c>
    </row>
    <row r="31" spans="1:3" ht="29.25" customHeight="1">
      <c r="A31" s="50" t="s">
        <v>137</v>
      </c>
      <c r="B31" s="16" t="s">
        <v>138</v>
      </c>
      <c r="C31" s="51">
        <v>481.27</v>
      </c>
    </row>
    <row r="32" spans="1:3" ht="29.25" customHeight="1">
      <c r="A32" s="50" t="s">
        <v>139</v>
      </c>
      <c r="B32" s="16" t="s">
        <v>140</v>
      </c>
      <c r="C32" s="51">
        <v>51.94</v>
      </c>
    </row>
    <row r="33" spans="1:3" ht="29.25" customHeight="1">
      <c r="A33" s="50" t="s">
        <v>141</v>
      </c>
      <c r="B33" s="16" t="s">
        <v>142</v>
      </c>
      <c r="C33" s="51">
        <v>321.04000000000002</v>
      </c>
    </row>
    <row r="34" spans="1:3" ht="29.25" customHeight="1">
      <c r="A34" s="50" t="s">
        <v>143</v>
      </c>
      <c r="B34" s="16" t="s">
        <v>144</v>
      </c>
      <c r="C34" s="51">
        <v>108.29</v>
      </c>
    </row>
  </sheetData>
  <sheetProtection formatCells="0" formatColumns="0" formatRows="0"/>
  <mergeCells count="2">
    <mergeCell ref="A4:B4"/>
    <mergeCell ref="C4:C5"/>
  </mergeCells>
  <phoneticPr fontId="11" type="noConversion"/>
  <printOptions horizontalCentered="1"/>
  <pageMargins left="0.75" right="0.75" top="1.37916666666667" bottom="0.97916666666666696" header="0" footer="0"/>
  <pageSetup paperSize="9" orientation="landscape" horizontalDpi="1200" verticalDpi="12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workbookViewId="0">
      <selection activeCell="A4" sqref="A4:A5"/>
    </sheetView>
  </sheetViews>
  <sheetFormatPr defaultColWidth="9.1640625" defaultRowHeight="11.25"/>
  <cols>
    <col min="1" max="1" width="29.6640625" customWidth="1"/>
    <col min="2" max="2" width="19.6640625" customWidth="1"/>
    <col min="3" max="5" width="15" customWidth="1"/>
    <col min="6" max="7" width="15.1640625" customWidth="1"/>
  </cols>
  <sheetData>
    <row r="1" spans="1:7" ht="20.100000000000001" customHeight="1">
      <c r="A1" s="20"/>
      <c r="B1" s="3"/>
      <c r="C1" s="3"/>
      <c r="D1" s="3"/>
      <c r="E1" s="3"/>
      <c r="F1" s="3"/>
    </row>
    <row r="2" spans="1:7" ht="24" customHeight="1">
      <c r="A2" s="4" t="s">
        <v>145</v>
      </c>
      <c r="B2" s="5"/>
      <c r="C2" s="5"/>
      <c r="D2" s="5"/>
      <c r="E2" s="5"/>
      <c r="F2" s="5"/>
    </row>
    <row r="3" spans="1:7" ht="20.100000000000001" customHeight="1">
      <c r="A3" s="7" t="s">
        <v>1</v>
      </c>
      <c r="B3" s="8"/>
      <c r="C3" s="9"/>
      <c r="D3" s="9"/>
      <c r="E3" s="9"/>
      <c r="G3" s="10" t="s">
        <v>2</v>
      </c>
    </row>
    <row r="4" spans="1:7" ht="20.100000000000001" customHeight="1">
      <c r="A4" s="101" t="s">
        <v>146</v>
      </c>
      <c r="B4" s="100" t="s">
        <v>147</v>
      </c>
      <c r="C4" s="39" t="s">
        <v>148</v>
      </c>
      <c r="D4" s="39"/>
      <c r="E4" s="39"/>
      <c r="F4" s="100" t="s">
        <v>149</v>
      </c>
      <c r="G4" s="100" t="s">
        <v>150</v>
      </c>
    </row>
    <row r="5" spans="1:7" ht="53.1" customHeight="1">
      <c r="A5" s="101"/>
      <c r="B5" s="100"/>
      <c r="C5" s="11" t="s">
        <v>8</v>
      </c>
      <c r="D5" s="11" t="s">
        <v>151</v>
      </c>
      <c r="E5" s="11" t="s">
        <v>152</v>
      </c>
      <c r="F5" s="100"/>
      <c r="G5" s="100"/>
    </row>
    <row r="6" spans="1:7" s="1" customFormat="1" ht="18" customHeight="1">
      <c r="A6" s="14" t="s">
        <v>8</v>
      </c>
      <c r="B6" s="40">
        <v>14019.17</v>
      </c>
      <c r="C6" s="40">
        <v>14019.17</v>
      </c>
      <c r="D6" s="40">
        <v>8482.0499999999993</v>
      </c>
      <c r="E6" s="40">
        <v>5537.12</v>
      </c>
      <c r="F6" s="40">
        <v>0</v>
      </c>
      <c r="G6" s="40">
        <v>0</v>
      </c>
    </row>
    <row r="7" spans="1:7" ht="18" customHeight="1">
      <c r="A7" s="14" t="s">
        <v>153</v>
      </c>
      <c r="B7" s="40">
        <v>6349.51</v>
      </c>
      <c r="C7" s="40">
        <v>6349.51</v>
      </c>
      <c r="D7" s="40">
        <v>4258.33</v>
      </c>
      <c r="E7" s="40">
        <v>2091.1799999999998</v>
      </c>
      <c r="F7" s="40">
        <v>0</v>
      </c>
      <c r="G7" s="40">
        <v>0</v>
      </c>
    </row>
    <row r="8" spans="1:7" ht="18" customHeight="1">
      <c r="A8" s="14" t="s">
        <v>154</v>
      </c>
      <c r="B8" s="40">
        <v>3894.42</v>
      </c>
      <c r="C8" s="40">
        <v>3894.42</v>
      </c>
      <c r="D8" s="40">
        <v>2109.42</v>
      </c>
      <c r="E8" s="40">
        <v>1785</v>
      </c>
      <c r="F8" s="40">
        <v>0</v>
      </c>
      <c r="G8" s="40">
        <v>0</v>
      </c>
    </row>
    <row r="9" spans="1:7" ht="18" customHeight="1">
      <c r="A9" s="14" t="s">
        <v>155</v>
      </c>
      <c r="B9" s="40">
        <v>2667.28</v>
      </c>
      <c r="C9" s="40">
        <v>2667.28</v>
      </c>
      <c r="D9" s="40">
        <v>1056.74</v>
      </c>
      <c r="E9" s="40">
        <v>1610.54</v>
      </c>
      <c r="F9" s="40">
        <v>0</v>
      </c>
      <c r="G9" s="40">
        <v>0</v>
      </c>
    </row>
    <row r="10" spans="1:7" ht="18" customHeight="1">
      <c r="A10" s="14" t="s">
        <v>156</v>
      </c>
      <c r="B10" s="40">
        <v>1107.96</v>
      </c>
      <c r="C10" s="40">
        <v>1107.96</v>
      </c>
      <c r="D10" s="40">
        <v>1057.56</v>
      </c>
      <c r="E10" s="40">
        <v>50.4</v>
      </c>
      <c r="F10" s="40">
        <v>0</v>
      </c>
      <c r="G10" s="40">
        <v>0</v>
      </c>
    </row>
    <row r="11" spans="1:7" ht="20.100000000000001" customHeight="1"/>
    <row r="12" spans="1:7" ht="20.100000000000001" customHeight="1"/>
    <row r="13" spans="1:7" ht="20.100000000000001" customHeight="1"/>
    <row r="14" spans="1:7" ht="20.100000000000001" customHeight="1"/>
    <row r="15" spans="1:7" ht="20.100000000000001" customHeight="1"/>
    <row r="16" spans="1:7"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6" ht="20.100000000000001" customHeight="1"/>
    <row r="34" spans="1:6" ht="20.100000000000001" customHeight="1"/>
    <row r="35" spans="1:6" ht="20.100000000000001" customHeight="1">
      <c r="A35" s="41"/>
      <c r="B35" s="42"/>
      <c r="C35" s="42"/>
      <c r="D35" s="42"/>
      <c r="E35" s="42"/>
      <c r="F35" s="42"/>
    </row>
  </sheetData>
  <sheetProtection formatCells="0" formatColumns="0" formatRows="0"/>
  <mergeCells count="4">
    <mergeCell ref="A4:A5"/>
    <mergeCell ref="B4:B5"/>
    <mergeCell ref="F4:F5"/>
    <mergeCell ref="G4:G5"/>
  </mergeCells>
  <phoneticPr fontId="11" type="noConversion"/>
  <printOptions horizontalCentered="1"/>
  <pageMargins left="0.75" right="0.75" top="1.37916666666667" bottom="0.97916666666666696" header="0" footer="0"/>
  <pageSetup paperSize="9" fitToHeight="999" orientation="landscape" horizontalDpi="1200" verticalDpi="12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workbookViewId="0">
      <selection activeCell="C6" sqref="C6:E6"/>
    </sheetView>
  </sheetViews>
  <sheetFormatPr defaultColWidth="9.1640625" defaultRowHeight="11.25"/>
  <cols>
    <col min="1" max="1" width="40.83203125" customWidth="1"/>
    <col min="2" max="2" width="17.33203125" customWidth="1"/>
    <col min="3" max="5" width="16" customWidth="1"/>
  </cols>
  <sheetData>
    <row r="1" spans="1:5" ht="20.100000000000001" customHeight="1">
      <c r="A1" s="20"/>
      <c r="B1" s="3"/>
      <c r="C1" s="3"/>
      <c r="D1" s="3"/>
      <c r="E1" s="3"/>
    </row>
    <row r="2" spans="1:5" ht="24" customHeight="1">
      <c r="A2" s="4" t="s">
        <v>157</v>
      </c>
      <c r="B2" s="4"/>
      <c r="C2" s="4"/>
      <c r="D2" s="4"/>
      <c r="E2" s="4"/>
    </row>
    <row r="3" spans="1:5" ht="20.100000000000001" customHeight="1">
      <c r="A3" s="34" t="s">
        <v>1</v>
      </c>
      <c r="B3" s="9"/>
      <c r="C3" s="9"/>
      <c r="D3" s="8"/>
      <c r="E3" s="10" t="s">
        <v>2</v>
      </c>
    </row>
    <row r="4" spans="1:5" ht="20.100000000000001" customHeight="1">
      <c r="A4" s="103" t="s">
        <v>146</v>
      </c>
      <c r="B4" s="100" t="s">
        <v>147</v>
      </c>
      <c r="C4" s="102" t="s">
        <v>51</v>
      </c>
      <c r="D4" s="102"/>
      <c r="E4" s="100" t="s">
        <v>52</v>
      </c>
    </row>
    <row r="5" spans="1:5" ht="20.100000000000001" customHeight="1">
      <c r="A5" s="103"/>
      <c r="B5" s="100"/>
      <c r="C5" s="36" t="s">
        <v>158</v>
      </c>
      <c r="D5" s="36" t="s">
        <v>159</v>
      </c>
      <c r="E5" s="100"/>
    </row>
    <row r="6" spans="1:5" s="1" customFormat="1" ht="32.25" customHeight="1">
      <c r="A6" s="37" t="s">
        <v>8</v>
      </c>
      <c r="B6" s="38">
        <v>14019.17</v>
      </c>
      <c r="C6" s="38">
        <v>5863.67</v>
      </c>
      <c r="D6" s="38">
        <v>1239.51</v>
      </c>
      <c r="E6" s="38">
        <v>6915.99</v>
      </c>
    </row>
    <row r="7" spans="1:5" ht="32.25" customHeight="1">
      <c r="A7" s="37" t="s">
        <v>153</v>
      </c>
      <c r="B7" s="38">
        <v>6349.51</v>
      </c>
      <c r="C7" s="38">
        <v>2879.09</v>
      </c>
      <c r="D7" s="38">
        <v>455.34</v>
      </c>
      <c r="E7" s="38">
        <v>3015.08</v>
      </c>
    </row>
    <row r="8" spans="1:5" ht="32.25" customHeight="1">
      <c r="A8" s="37" t="s">
        <v>154</v>
      </c>
      <c r="B8" s="38">
        <v>3894.42</v>
      </c>
      <c r="C8" s="38">
        <v>1577.94</v>
      </c>
      <c r="D8" s="38">
        <v>503.48</v>
      </c>
      <c r="E8" s="38">
        <v>1813</v>
      </c>
    </row>
    <row r="9" spans="1:5" ht="32.25" customHeight="1">
      <c r="A9" s="37" t="s">
        <v>155</v>
      </c>
      <c r="B9" s="38">
        <v>2667.28</v>
      </c>
      <c r="C9" s="38">
        <v>809.88</v>
      </c>
      <c r="D9" s="38">
        <v>118.34</v>
      </c>
      <c r="E9" s="38">
        <v>1739.06</v>
      </c>
    </row>
    <row r="10" spans="1:5" ht="32.25" customHeight="1">
      <c r="A10" s="37" t="s">
        <v>156</v>
      </c>
      <c r="B10" s="38">
        <v>1107.96</v>
      </c>
      <c r="C10" s="38">
        <v>596.76</v>
      </c>
      <c r="D10" s="38">
        <v>162.35</v>
      </c>
      <c r="E10" s="38">
        <v>348.85</v>
      </c>
    </row>
  </sheetData>
  <sheetProtection formatCells="0" formatColumns="0" formatRows="0"/>
  <mergeCells count="4">
    <mergeCell ref="C4:D4"/>
    <mergeCell ref="A4:A5"/>
    <mergeCell ref="B4:B5"/>
    <mergeCell ref="E4:E5"/>
  </mergeCells>
  <phoneticPr fontId="11" type="noConversion"/>
  <printOptions horizontalCentered="1"/>
  <pageMargins left="0.75" right="0.75" top="1.37916666666667" bottom="0.97916666666666696" header="0" footer="0"/>
  <pageSetup paperSize="9" orientation="landscape" horizontalDpi="1200" verticalDpi="12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election activeCell="G6" sqref="G6"/>
    </sheetView>
  </sheetViews>
  <sheetFormatPr defaultColWidth="9.1640625" defaultRowHeight="12.75" customHeight="1"/>
  <cols>
    <col min="1" max="1" width="57.5" style="18" customWidth="1"/>
    <col min="2" max="2" width="56.1640625" style="19" customWidth="1"/>
    <col min="3" max="234" width="9.1640625" style="18" customWidth="1"/>
    <col min="235" max="16384" width="9.1640625" style="18"/>
  </cols>
  <sheetData>
    <row r="1" spans="1:2" ht="25.5" customHeight="1">
      <c r="A1" s="20"/>
      <c r="B1" s="21"/>
    </row>
    <row r="2" spans="1:2" ht="30.75" customHeight="1">
      <c r="A2" s="22" t="s">
        <v>160</v>
      </c>
      <c r="B2" s="23"/>
    </row>
    <row r="3" spans="1:2" ht="18" customHeight="1">
      <c r="A3" s="17" t="s">
        <v>1</v>
      </c>
      <c r="B3" s="21" t="s">
        <v>2</v>
      </c>
    </row>
    <row r="4" spans="1:2" ht="42.75" customHeight="1">
      <c r="A4" s="24" t="s">
        <v>161</v>
      </c>
      <c r="B4" s="25" t="s">
        <v>162</v>
      </c>
    </row>
    <row r="5" spans="1:2" s="17" customFormat="1" ht="42.75" customHeight="1">
      <c r="A5" s="26" t="s">
        <v>8</v>
      </c>
      <c r="B5" s="27">
        <f>B7+B8</f>
        <v>61.725000000000001</v>
      </c>
    </row>
    <row r="6" spans="1:2" ht="69.75" customHeight="1">
      <c r="A6" s="28" t="s">
        <v>163</v>
      </c>
      <c r="B6" s="29" t="s">
        <v>164</v>
      </c>
    </row>
    <row r="7" spans="1:2" s="17" customFormat="1" ht="42.75" customHeight="1">
      <c r="A7" s="28" t="s">
        <v>165</v>
      </c>
      <c r="B7" s="30">
        <v>24.204999999999998</v>
      </c>
    </row>
    <row r="8" spans="1:2" s="17" customFormat="1" ht="42.75" customHeight="1">
      <c r="A8" s="28" t="s">
        <v>166</v>
      </c>
      <c r="B8" s="31">
        <f>SUM(B9:B10)</f>
        <v>37.520000000000003</v>
      </c>
    </row>
    <row r="9" spans="1:2" s="17" customFormat="1" ht="42.75" customHeight="1">
      <c r="A9" s="26" t="s">
        <v>167</v>
      </c>
      <c r="B9" s="32">
        <v>0</v>
      </c>
    </row>
    <row r="10" spans="1:2" s="17" customFormat="1" ht="42.75" customHeight="1">
      <c r="A10" s="26" t="s">
        <v>168</v>
      </c>
      <c r="B10" s="30">
        <v>37.520000000000003</v>
      </c>
    </row>
    <row r="12" spans="1:2" ht="12.75" customHeight="1">
      <c r="A12" s="33"/>
    </row>
  </sheetData>
  <sheetProtection formatCells="0" formatColumns="0" formatRows="0"/>
  <phoneticPr fontId="11" type="noConversion"/>
  <printOptions horizontalCentered="1" verticalCentered="1"/>
  <pageMargins left="0.75" right="0.75" top="0.97916666666666696" bottom="0.97916666666666696" header="0.50902777777777797" footer="0.50902777777777797"/>
  <pageSetup paperSize="9"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tabSelected="1" workbookViewId="0">
      <selection activeCell="J8" sqref="J8"/>
    </sheetView>
  </sheetViews>
  <sheetFormatPr defaultColWidth="9.1640625" defaultRowHeight="11.25"/>
  <cols>
    <col min="1" max="1" width="29.6640625" customWidth="1"/>
    <col min="2" max="2" width="34.1640625" style="87" customWidth="1"/>
    <col min="3" max="3" width="73.5" customWidth="1"/>
    <col min="4" max="4" width="13.5" customWidth="1"/>
    <col min="5" max="5" width="12.6640625" customWidth="1"/>
    <col min="6" max="6" width="11" customWidth="1"/>
    <col min="7" max="7" width="28" customWidth="1"/>
  </cols>
  <sheetData>
    <row r="1" spans="1:7" ht="20.100000000000001" customHeight="1">
      <c r="A1" s="2"/>
      <c r="B1" s="3"/>
      <c r="C1" s="3"/>
      <c r="D1" s="3"/>
    </row>
    <row r="2" spans="1:7" ht="24" customHeight="1">
      <c r="A2" s="4" t="s">
        <v>169</v>
      </c>
      <c r="B2" s="86"/>
      <c r="C2" s="5"/>
      <c r="D2" s="5"/>
      <c r="E2" s="6"/>
      <c r="F2" s="6"/>
      <c r="G2" s="6"/>
    </row>
    <row r="3" spans="1:7" ht="20.100000000000001" customHeight="1">
      <c r="A3" s="7" t="s">
        <v>1</v>
      </c>
      <c r="B3" s="8"/>
      <c r="C3" s="9"/>
      <c r="G3" s="10" t="s">
        <v>2</v>
      </c>
    </row>
    <row r="4" spans="1:7" ht="20.100000000000001" customHeight="1">
      <c r="A4" s="101" t="s">
        <v>146</v>
      </c>
      <c r="B4" s="100" t="s">
        <v>170</v>
      </c>
      <c r="C4" s="104" t="s">
        <v>171</v>
      </c>
      <c r="D4" s="12" t="s">
        <v>172</v>
      </c>
      <c r="E4" s="12"/>
      <c r="F4" s="12"/>
      <c r="G4" s="100" t="s">
        <v>173</v>
      </c>
    </row>
    <row r="5" spans="1:7" ht="53.1" customHeight="1">
      <c r="A5" s="101"/>
      <c r="B5" s="100"/>
      <c r="C5" s="104"/>
      <c r="D5" s="13" t="s">
        <v>50</v>
      </c>
      <c r="E5" s="13" t="s">
        <v>174</v>
      </c>
      <c r="F5" s="13" t="s">
        <v>175</v>
      </c>
      <c r="G5" s="100"/>
    </row>
    <row r="6" spans="1:7" ht="23.25" customHeight="1">
      <c r="A6" s="89" t="s">
        <v>182</v>
      </c>
      <c r="B6" s="88"/>
      <c r="C6" s="90"/>
      <c r="D6" s="13">
        <v>174.5</v>
      </c>
      <c r="E6" s="13">
        <v>78.5</v>
      </c>
      <c r="F6" s="13">
        <v>96</v>
      </c>
      <c r="G6" s="88"/>
    </row>
    <row r="7" spans="1:7" ht="173.25" customHeight="1">
      <c r="A7" s="14" t="s">
        <v>153</v>
      </c>
      <c r="B7" s="16" t="s">
        <v>176</v>
      </c>
      <c r="C7" s="16" t="s">
        <v>177</v>
      </c>
      <c r="D7" s="13">
        <v>96</v>
      </c>
      <c r="E7" s="15">
        <v>0</v>
      </c>
      <c r="F7" s="15">
        <v>96</v>
      </c>
      <c r="G7" s="16" t="s">
        <v>178</v>
      </c>
    </row>
    <row r="8" spans="1:7" ht="210" customHeight="1">
      <c r="A8" s="14" t="s">
        <v>156</v>
      </c>
      <c r="B8" s="16" t="s">
        <v>179</v>
      </c>
      <c r="C8" s="16" t="s">
        <v>181</v>
      </c>
      <c r="D8" s="13">
        <v>78.5</v>
      </c>
      <c r="E8" s="15">
        <v>78.5</v>
      </c>
      <c r="F8" s="15">
        <v>0</v>
      </c>
      <c r="G8" s="16" t="s">
        <v>180</v>
      </c>
    </row>
  </sheetData>
  <sheetProtection formatCells="0" formatColumns="0" formatRows="0"/>
  <mergeCells count="4">
    <mergeCell ref="A4:A5"/>
    <mergeCell ref="B4:B5"/>
    <mergeCell ref="C4:C5"/>
    <mergeCell ref="G4:G5"/>
  </mergeCells>
  <phoneticPr fontId="11" type="noConversion"/>
  <printOptions horizontalCentered="1"/>
  <pageMargins left="0.75" right="0.75" top="1.37916666666667" bottom="0.97916666666666696" header="0" footer="0"/>
  <pageSetup paperSize="9" scale="81" fitToHeight="99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16</vt:i4>
      </vt:variant>
    </vt:vector>
  </HeadingPairs>
  <TitlesOfParts>
    <vt:vector size="26" baseType="lpstr">
      <vt:lpstr>收支总表01</vt:lpstr>
      <vt:lpstr>财政拨款收支总表02</vt:lpstr>
      <vt:lpstr>一般公共预算支出表03</vt:lpstr>
      <vt:lpstr>政府性基金预算支出表04</vt:lpstr>
      <vt:lpstr>基本支出预算表05</vt:lpstr>
      <vt:lpstr>收入总表06</vt:lpstr>
      <vt:lpstr>支出总表07</vt:lpstr>
      <vt:lpstr>三公经费预算表08</vt:lpstr>
      <vt:lpstr>重点项目绩效09</vt:lpstr>
      <vt:lpstr>Sheet1</vt:lpstr>
      <vt:lpstr>基本支出预算表05!Print_Area</vt:lpstr>
      <vt:lpstr>三公经费预算表08!Print_Area</vt:lpstr>
      <vt:lpstr>收入总表06!Print_Area</vt:lpstr>
      <vt:lpstr>收支总表01!Print_Area</vt:lpstr>
      <vt:lpstr>一般公共预算支出表03!Print_Area</vt:lpstr>
      <vt:lpstr>政府性基金预算支出表04!Print_Area</vt:lpstr>
      <vt:lpstr>支出总表07!Print_Area</vt:lpstr>
      <vt:lpstr>重点项目绩效09!Print_Area</vt:lpstr>
      <vt:lpstr>基本支出预算表05!Print_Titles</vt:lpstr>
      <vt:lpstr>三公经费预算表08!Print_Titles</vt:lpstr>
      <vt:lpstr>收入总表06!Print_Titles</vt:lpstr>
      <vt:lpstr>收支总表01!Print_Titles</vt:lpstr>
      <vt:lpstr>一般公共预算支出表03!Print_Titles</vt:lpstr>
      <vt:lpstr>政府性基金预算支出表04!Print_Titles</vt:lpstr>
      <vt:lpstr>支出总表07!Print_Titles</vt:lpstr>
      <vt:lpstr>重点项目绩效09!Print_Titles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2020-05-19T04:01:00Z</cp:lastPrinted>
  <dcterms:created xsi:type="dcterms:W3CDTF">2014-05-29T10:15:00Z</dcterms:created>
  <dcterms:modified xsi:type="dcterms:W3CDTF">2020-11-17T06:08:41Z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EDOID">
    <vt:i4>37423262</vt:i4>
  </property>
</Properties>
</file>